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internwebb.lfnet.se/sites/BankRiskManagement/P3AR/Pelare 3/Delade dokument/LF Bank P3/2022 Q2/"/>
    </mc:Choice>
  </mc:AlternateContent>
  <xr:revisionPtr revIDLastSave="0" documentId="8_{7AFBCC17-4C4C-451D-B631-4FBE9C440034}" xr6:coauthVersionLast="47" xr6:coauthVersionMax="47" xr10:uidLastSave="{00000000-0000-0000-0000-000000000000}"/>
  <bookViews>
    <workbookView xWindow="-120" yWindow="-120" windowWidth="29040" windowHeight="17640" tabRatio="940" xr2:uid="{00000000-000D-0000-FFFF-FFFF00000000}"/>
  </bookViews>
  <sheets>
    <sheet name="Cover sheet" sheetId="1" r:id="rId1"/>
    <sheet name="EU OV1" sheetId="3" r:id="rId2"/>
    <sheet name="EU KM1" sheetId="104" r:id="rId3"/>
    <sheet name="EU CC1" sheetId="2" r:id="rId4"/>
    <sheet name="EU CC2" sheetId="46" r:id="rId5"/>
    <sheet name="EU CCyB1" sheetId="5" r:id="rId6"/>
    <sheet name="EU CCyB2" sheetId="6" r:id="rId7"/>
    <sheet name="EU LR1" sheetId="55" r:id="rId8"/>
    <sheet name="EU LR2" sheetId="52" r:id="rId9"/>
    <sheet name="EU LR3" sheetId="43" r:id="rId10"/>
    <sheet name="EU LIQ1" sheetId="44" r:id="rId11"/>
    <sheet name="EU LIQB" sheetId="47" r:id="rId12"/>
    <sheet name="EU LIQ2" sheetId="45" r:id="rId13"/>
    <sheet name="EU CR1" sheetId="15" r:id="rId14"/>
    <sheet name="EU CR1-A" sheetId="48" r:id="rId15"/>
    <sheet name="EU CR2" sheetId="16" r:id="rId16"/>
    <sheet name="EU CQ1" sheetId="31" r:id="rId17"/>
    <sheet name="EU CQ5" sheetId="34" r:id="rId18"/>
    <sheet name="EU CQ7" sheetId="36" r:id="rId19"/>
    <sheet name="EU CR3" sheetId="18" r:id="rId20"/>
    <sheet name="EU CR4" sheetId="19" r:id="rId21"/>
    <sheet name="EU CR5" sheetId="20" r:id="rId22"/>
    <sheet name="EU CR6" sheetId="21" r:id="rId23"/>
    <sheet name="EU CR7" sheetId="22" r:id="rId24"/>
    <sheet name="EU CR7-A" sheetId="23" r:id="rId25"/>
    <sheet name="EU CR8" sheetId="24" r:id="rId26"/>
    <sheet name="EU CCR1" sheetId="7" r:id="rId27"/>
    <sheet name="EU CCR2" sheetId="8" r:id="rId28"/>
    <sheet name="EU CCR3" sheetId="9" r:id="rId29"/>
    <sheet name="EU CCR5" sheetId="11" r:id="rId30"/>
    <sheet name="EU CCR8" sheetId="14" r:id="rId31"/>
    <sheet name="EU IRRBB1" sheetId="103" r:id="rId32"/>
  </sheets>
  <definedNames>
    <definedName name="_xlnm._FilterDatabase" localSheetId="0" hidden="1">'Cover sheet'!$B$5:$E$55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 sheet'!$A$1:$F$56</definedName>
    <definedName name="_xlnm.Print_Area" localSheetId="3">'EU CC1'!$A$1:$F$124</definedName>
    <definedName name="_xlnm.Print_Area" localSheetId="4">'EU CC2'!$A$1:$E$47</definedName>
    <definedName name="_xlnm.Print_Area" localSheetId="26">'EU CCR1'!$A$1:$K$18</definedName>
    <definedName name="_xlnm.Print_Area" localSheetId="27">'EU CCR2'!$A$1:$F$14</definedName>
    <definedName name="_xlnm.Print_Area" localSheetId="28">'EU CCR3'!$A$1:$O$19</definedName>
    <definedName name="_xlnm.Print_Area" localSheetId="29">'EU CCR5'!$A$1:$K$18</definedName>
    <definedName name="_xlnm.Print_Area" localSheetId="30">'EU CCR8'!$A$1:$F$27</definedName>
    <definedName name="_xlnm.Print_Area" localSheetId="5">'EU CCyB1'!$A$1:$P$14</definedName>
    <definedName name="_xlnm.Print_Area" localSheetId="6">'EU CCyB2'!$A$1:$D$9</definedName>
    <definedName name="_xlnm.Print_Area" localSheetId="16">'EU CQ1'!$A$1:$L$20</definedName>
    <definedName name="_xlnm.Print_Area" localSheetId="17">'EU CQ5'!$A$1:$I$29</definedName>
    <definedName name="_xlnm.Print_Area" localSheetId="18">'EU CQ7'!$A$1:$F$16</definedName>
    <definedName name="_xlnm.Print_Area" localSheetId="13">'EU CR1'!$A$1:$T$32</definedName>
    <definedName name="_xlnm.Print_Area" localSheetId="14">'EU CR1-A'!$A$1:$I$11</definedName>
    <definedName name="_xlnm.Print_Area" localSheetId="15">'EU CR2'!$A$1:$E$13</definedName>
    <definedName name="_xlnm.Print_Area" localSheetId="19">'EU CR3'!$A$1:$H$13</definedName>
    <definedName name="_xlnm.Print_Area" localSheetId="20">'EU CR4'!$A$1:$I$25</definedName>
    <definedName name="_xlnm.Print_Area" localSheetId="21">'EU CR5'!$A$1:$T$25</definedName>
    <definedName name="_xlnm.Print_Area" localSheetId="22">'EU CR6'!$A$1:$Q$84</definedName>
    <definedName name="_xlnm.Print_Area" localSheetId="23">'EU CR7'!$A$1:$E$26</definedName>
    <definedName name="_xlnm.Print_Area" localSheetId="24">'EU CR7-A'!$A$1:$Q$23</definedName>
    <definedName name="_xlnm.Print_Area" localSheetId="25">'EU CR8'!$A$1:$D$16</definedName>
    <definedName name="_xlnm.Print_Area" localSheetId="2">'EU KM1'!$A$1:$H$51</definedName>
    <definedName name="_xlnm.Print_Area" localSheetId="10">'EU LIQ1'!$A$1:$L$42</definedName>
    <definedName name="_xlnm.Print_Area" localSheetId="12">'EU LIQ2'!$A$1:$K$46</definedName>
    <definedName name="_xlnm.Print_Area" localSheetId="11">'EU LIQB'!$A$1:$D$13</definedName>
    <definedName name="_xlnm.Print_Area" localSheetId="7">'EU LR1'!$A$1:$D$22</definedName>
    <definedName name="_xlnm.Print_Area" localSheetId="8">'EU LR2'!$A$1:$E$67</definedName>
    <definedName name="_xlnm.Print_Area" localSheetId="9">'EU LR3'!$A$1:$F$19</definedName>
    <definedName name="_xlnm.Print_Area" localSheetId="1">'EU OV1'!$A$1:$G$45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<sst xmlns="http://schemas.openxmlformats.org/spreadsheetml/2006/main" count="2279" uniqueCount="1204">
  <si>
    <t>Sheet</t>
  </si>
  <si>
    <t xml:space="preserve">Table </t>
  </si>
  <si>
    <t>Updated</t>
  </si>
  <si>
    <t>Comment</t>
  </si>
  <si>
    <t>EU CC1</t>
  </si>
  <si>
    <t>EU OV1</t>
  </si>
  <si>
    <t>EU KM1</t>
  </si>
  <si>
    <t>EU CCR1</t>
  </si>
  <si>
    <t>EU CCR2</t>
  </si>
  <si>
    <t>EU CCR3</t>
  </si>
  <si>
    <t>EU CCR4</t>
  </si>
  <si>
    <t>EU CCR5</t>
  </si>
  <si>
    <t>EU CCR6</t>
  </si>
  <si>
    <t>EU CCR7</t>
  </si>
  <si>
    <t>EU CCR8</t>
  </si>
  <si>
    <t>EU CR1</t>
  </si>
  <si>
    <t>EU CR2</t>
  </si>
  <si>
    <t>EU CR2a</t>
  </si>
  <si>
    <t>EU CR3</t>
  </si>
  <si>
    <t>EU CR4</t>
  </si>
  <si>
    <t>EU CR5</t>
  </si>
  <si>
    <t>EU CR6</t>
  </si>
  <si>
    <t>EU CR7</t>
  </si>
  <si>
    <t>EU CR7 -A</t>
  </si>
  <si>
    <t>EU CR8</t>
  </si>
  <si>
    <t>EU CR10</t>
  </si>
  <si>
    <t>EU SEC1</t>
  </si>
  <si>
    <t>EU SEC2</t>
  </si>
  <si>
    <t>EU SEC3</t>
  </si>
  <si>
    <t>EU SEC4</t>
  </si>
  <si>
    <t>EU SEC5</t>
  </si>
  <si>
    <t>EU CQ1</t>
  </si>
  <si>
    <t>EU CQ2</t>
  </si>
  <si>
    <t>EU CQ4</t>
  </si>
  <si>
    <t>EU CQ5</t>
  </si>
  <si>
    <t>EU CQ6</t>
  </si>
  <si>
    <t>EU CQ7</t>
  </si>
  <si>
    <t>EU CQ8</t>
  </si>
  <si>
    <t>EU MR1</t>
  </si>
  <si>
    <t>EU MR2-A</t>
  </si>
  <si>
    <t>EU MR2-B</t>
  </si>
  <si>
    <t>EU MR3</t>
  </si>
  <si>
    <t>EU LR1</t>
  </si>
  <si>
    <t>EU LR3</t>
  </si>
  <si>
    <t>EU LIQ1</t>
  </si>
  <si>
    <t>EU LIQ2</t>
  </si>
  <si>
    <t>EU CC2</t>
  </si>
  <si>
    <t>EU MR4</t>
  </si>
  <si>
    <t>EU LIQB</t>
  </si>
  <si>
    <t>EU CR1-A</t>
  </si>
  <si>
    <t>Semi-annual</t>
  </si>
  <si>
    <t>Quarterly</t>
  </si>
  <si>
    <t>EU CC1 - Composition of regulatory own funds</t>
  </si>
  <si>
    <t>EU CC2 - Reconciliation of regulatory own funds to balance sheet in the audited financial statements</t>
  </si>
  <si>
    <t>EU OV1 - Overview of risk weighted exposure amounts</t>
  </si>
  <si>
    <t>EU KM1 - Key metrics template</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</si>
  <si>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</si>
  <si>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</si>
  <si>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</si>
  <si>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</si>
  <si>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 xml:space="preserve">EU CR1 - Performing and non-performing exposures and related provisions </t>
  </si>
  <si>
    <t>EU CR1-A - Maturity of exposures</t>
  </si>
  <si>
    <t>EU CR2 - Template EU CR2: Changes in the stock of non-performing loans and advances</t>
  </si>
  <si>
    <t>EU CR3 - CRM techniques overview:  Disclosure of the use of credit risk mitigation techniques</t>
  </si>
  <si>
    <t>EU CR6 - IRB approach – Credit risk exposures by exposure class and PD range</t>
  </si>
  <si>
    <t xml:space="preserve">EU CR8 - RWEA flow statements of credit risk exposures under the IRB approach </t>
  </si>
  <si>
    <t>EU CQ1 - Credit quality of forborne exposures</t>
  </si>
  <si>
    <t xml:space="preserve">EU CQ7 - Collateral obtained by taking possession and execution processes </t>
  </si>
  <si>
    <t>EU LR1 - Summary reconciliation of accounting assets and leverage ratio exposures</t>
  </si>
  <si>
    <t>EU LR3 - Split-up of on balance sheet exposures (excluding derivatives, SFTs and exempted exposures)</t>
  </si>
  <si>
    <t>EU LIQ1 - Quantitative information of LCR</t>
  </si>
  <si>
    <t>EU LIQ2 - Net Stable Funding Ratio</t>
  </si>
  <si>
    <t>EU LIQB - On qualitative information on LCR, which complements template EU LIQ1</t>
  </si>
  <si>
    <t>EU CR7-A - IRB approach – Disclosure of the extent of the use of CRM techniques</t>
  </si>
  <si>
    <t>Disclosure according to point (d) of Article 438 in EU Regulation No 575/2013</t>
  </si>
  <si>
    <t>Disclosure according to point (a) of Article 437 in EU Regulation No 575/2013</t>
  </si>
  <si>
    <t>Disclosure according to points (a) to (g) of Article 447 and point (b) of Article 438 in EU Regulation No 575/2013</t>
  </si>
  <si>
    <t>Disclosure according to point (a) of Article 440 in EU Regulation No 575/2013</t>
  </si>
  <si>
    <t>Disclosure according to point (b) of Article 440 in EU Regulation No 575/2013</t>
  </si>
  <si>
    <t>Disclosure according to point (h) of Article 439 in EU Regulation No 575/2013</t>
  </si>
  <si>
    <t>Disclosure according to point (e) of Article 444 in EU Regulation No 575/2013</t>
  </si>
  <si>
    <t>Disclosure according to point (e) of Article 439 in EU Regulation No 575/2013</t>
  </si>
  <si>
    <t>Disclosure according to point (h) of Article 438 in EU Regulation No 575/2013</t>
  </si>
  <si>
    <t>Disclosure according to point (i) of Article 439 in EU Regulation No 575/2013</t>
  </si>
  <si>
    <t>Disclosure according to point (g) of Article 442 in EU Regulation No 575/2013</t>
  </si>
  <si>
    <t>Disclosure according to points (c) and (e) of Article 442 in EU Regulation No 575/2013</t>
  </si>
  <si>
    <t>Disclosure according to point (f) of Article 442 in EU Regulation No 575/2013</t>
  </si>
  <si>
    <t>Disclosure according to point (f) of Article 453 in EU Regulation No 575/2013</t>
  </si>
  <si>
    <t>Disclosure according to points (g), (h) and (i) of Article 453 and of point (e) of Article 444 in EU Regulation No 575/2013</t>
  </si>
  <si>
    <t>Disclosure according to point (j) of Article 453 in EU Regulation No 575/2013</t>
  </si>
  <si>
    <t>Disclosure according to point (g) of Article 453 in EU Regulation No 575/2013</t>
  </si>
  <si>
    <t>Disclosure according to point (c) of Article 442 in EU Regulation No 575/2013</t>
  </si>
  <si>
    <t>Disclosure according to point (b) of Article 451(1) in EU Regulation No 575/2013</t>
  </si>
  <si>
    <t>Disclosure according to Article 451a(2) in EU Regulation No 575/2013</t>
  </si>
  <si>
    <t>Disclosure according to Article 451a(3) in EU Regulation No 575/2013</t>
  </si>
  <si>
    <t>Disclosure according to points (a), (d), (e) and (f) of Article 437 in EU Regulation No 575/2013</t>
  </si>
  <si>
    <t xml:space="preserve"> (a)</t>
  </si>
  <si>
    <t xml:space="preserve">  (b)</t>
  </si>
  <si>
    <t>Source based on reference numbers/letters of the balance sheet under the regulatory scope of consolidation </t>
  </si>
  <si>
    <t xml:space="preserve">Common Equity Tier 1 (CET1) capital:  instruments and reserves                                             </t>
  </si>
  <si>
    <t>1</t>
  </si>
  <si>
    <t xml:space="preserve">Capital instruments and the related share premium accounts </t>
  </si>
  <si>
    <t>of which: Instrument type 1</t>
  </si>
  <si>
    <t>of which: Instrument type 2</t>
  </si>
  <si>
    <t>of which: Instrument type 3</t>
  </si>
  <si>
    <t>2</t>
  </si>
  <si>
    <t xml:space="preserve">Retained earnings </t>
  </si>
  <si>
    <t>3</t>
  </si>
  <si>
    <t>Accumulated other comprehensive income (and other reserves)</t>
  </si>
  <si>
    <t>EU-3a</t>
  </si>
  <si>
    <t>Funds for general banking risk</t>
  </si>
  <si>
    <t>4</t>
  </si>
  <si>
    <t xml:space="preserve">Amount of qualifying items referred to in Article 484 (3) CRR and the related share premium accounts subject to phase out from CET1 </t>
  </si>
  <si>
    <t>5</t>
  </si>
  <si>
    <t>Minority interests (amount allowed in consolidated CET1)</t>
  </si>
  <si>
    <t>EU-5a</t>
  </si>
  <si>
    <t xml:space="preserve">Independently reviewed interim profits net of any foreseeable charge or dividend </t>
  </si>
  <si>
    <t>6</t>
  </si>
  <si>
    <t>Common Equity Tier 1 (CET1) capital before regulatory adjustments</t>
  </si>
  <si>
    <t>Common Equity Tier 1 (CET1) capital: regulatory adjustments </t>
  </si>
  <si>
    <t>7</t>
  </si>
  <si>
    <t>Additional value adjustments (negative amount)</t>
  </si>
  <si>
    <t>8</t>
  </si>
  <si>
    <t>Intangible assets (net of related tax liability) (negative amount)</t>
  </si>
  <si>
    <t>9</t>
  </si>
  <si>
    <t>Empty set in the EU</t>
  </si>
  <si>
    <t>10</t>
  </si>
  <si>
    <t>Deferred tax assets that rely on future profitability excluding those arising from temporary differences (net of related tax liability where the conditions in Article 38 (3) CRR are met) (negative amount)</t>
  </si>
  <si>
    <t>11</t>
  </si>
  <si>
    <t>Fair value reserves related to gains or losses on cash flow hedges of financial instruments that are not valued at fair value</t>
  </si>
  <si>
    <t>12</t>
  </si>
  <si>
    <t xml:space="preserve">Negative amounts resulting from the calculation of expected loss amounts </t>
  </si>
  <si>
    <t>13</t>
  </si>
  <si>
    <t>Any increase in equity that results from securitised assets (negative amount)</t>
  </si>
  <si>
    <t>14</t>
  </si>
  <si>
    <t>Gains or losses on liabilities valued at fair value resulting from changes in own credit standing</t>
  </si>
  <si>
    <t>15</t>
  </si>
  <si>
    <t>Defined-benefit pension fund assets (negative amount)</t>
  </si>
  <si>
    <t>16</t>
  </si>
  <si>
    <t>Direct, indirect and synthetic holdings by an institution of own CET1 instruments (negative amount)</t>
  </si>
  <si>
    <t>17</t>
  </si>
  <si>
    <t>Direct, indirect and synthetic holdings of the CET 1 instruments of financial sector entities where those entities have reciprocal cross holdings with the institution designed to inflate artificially the own funds of the institution (negative amount)</t>
  </si>
  <si>
    <t>18</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</si>
  <si>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</si>
  <si>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19</t>
  </si>
  <si>
    <t>Direct, indirect and synthetic holdings by the institution of the CET1 instruments of financial sector entities where the institution has a significant investment in those entities (amount above 10% threshold and net of eligible short positions) (negative amount)</t>
  </si>
  <si>
    <t>20</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</si>
  <si>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</si>
  <si>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</si>
  <si>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</si>
  <si>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</si>
  <si>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</si>
  <si>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</si>
  <si>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</si>
  <si>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</si>
  <si>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21</t>
  </si>
  <si>
    <t>Deferred tax assets arising from temporary differences (amount above 10% threshold, net of related tax liability where the conditions in Article 38 (3) CRR are met) (negative amount)</t>
  </si>
  <si>
    <t>22</t>
  </si>
  <si>
    <t>Amount exceeding the 17,65% threshold (negative amount)</t>
  </si>
  <si>
    <t>23</t>
  </si>
  <si>
    <t>of which: direct, indirect and synthetic holdings by the institution of the CET1 instruments of financial sector entities where the institution has a significant investment in those entities</t>
  </si>
  <si>
    <t>24</t>
  </si>
  <si>
    <t>25</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</si>
  <si>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</si>
  <si>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</si>
  <si>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</si>
  <si>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</si>
  <si>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</si>
  <si>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26</t>
  </si>
  <si>
    <t>27</t>
  </si>
  <si>
    <t>Qualifying AT1 deductions that exceed the AT1 items of the institution (negative amount)</t>
  </si>
  <si>
    <t>27a</t>
  </si>
  <si>
    <t>Other regulatory adjustments to CET1 capital (including IFRS 9 transitional adjustments when relevant)</t>
  </si>
  <si>
    <t>28</t>
  </si>
  <si>
    <t>Total regulatory adjustments to Common Equity Tier 1 (CET1)</t>
  </si>
  <si>
    <t>29</t>
  </si>
  <si>
    <t xml:space="preserve">Common Equity Tier 1 (CET1) capital </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</si>
  <si>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</si>
  <si>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</si>
  <si>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</si>
  <si>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</si>
  <si>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</si>
  <si>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</si>
  <si>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</si>
  <si>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 as described in Article 486(3) CRR</t>
  </si>
  <si>
    <t>EU-33a</t>
  </si>
  <si>
    <t>Amount of qualifying items referred to in Article 494a(1) CRR subject to phase out from AT1</t>
  </si>
  <si>
    <t>EU-33b</t>
  </si>
  <si>
    <t>Amount of qualifying items referred to in Article 494b(1) CRR subject to phase out from AT1</t>
  </si>
  <si>
    <t>34</t>
  </si>
  <si>
    <t xml:space="preserve">Qualifying Tier 1 capital included in consolidated AT1 capital (including minority interests not included in row 5) issued by subsidiaries and held by third parties </t>
  </si>
  <si>
    <t>35</t>
  </si>
  <si>
    <t xml:space="preserve">of which: instruments issued by subsidiaries subject to phase out </t>
  </si>
  <si>
    <t>36</t>
  </si>
  <si>
    <t xml:space="preserve">   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</si>
  <si>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</si>
  <si>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</si>
  <si>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</si>
  <si>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</si>
  <si>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</si>
  <si>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</si>
  <si>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</si>
  <si>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</si>
  <si>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</si>
  <si>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</si>
  <si>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</si>
  <si>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</si>
  <si>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 xml:space="preserve">42a </t>
  </si>
  <si>
    <t>Other regulatory adjustments to AT1 capital</t>
  </si>
  <si>
    <t>43</t>
  </si>
  <si>
    <t>Total regulatory adjustments to Additional Tier 1 (AT1) capital</t>
  </si>
  <si>
    <t>44</t>
  </si>
  <si>
    <t xml:space="preserve">Additional Tier 1 (AT1) capital </t>
  </si>
  <si>
    <t>45</t>
  </si>
  <si>
    <t>Tier 1 capital (T1 = CET1 + AT1)</t>
  </si>
  <si>
    <t>Tier 2 (T2) capital: instruments</t>
  </si>
  <si>
    <t>46</t>
  </si>
  <si>
    <t>Capital instruments and the related share premium accounts</t>
  </si>
  <si>
    <t>47</t>
  </si>
  <si>
    <t>Amount of qualifying  items referred to in Article 484 (5) CRR and the related share premium accounts subject to phase out from T2 as described in Article 486(4) CRR</t>
  </si>
  <si>
    <t>EU-47a</t>
  </si>
  <si>
    <t>Amount of qualifying  items referred to in Article 494a (2) CRR subject to phase out from T2</t>
  </si>
  <si>
    <t>EU-47b</t>
  </si>
  <si>
    <t>Amount of qualifying  items referred to in Article 494b (2) CRR subject to phase out from T2</t>
  </si>
  <si>
    <t>48</t>
  </si>
  <si>
    <t xml:space="preserve">Qualifying own funds instruments included in consolidated T2 capital (including minority interests and AT1 instruments not included in rows 5 or 34) issued by subsidiaries and held by third parties </t>
  </si>
  <si>
    <t>49</t>
  </si>
  <si>
    <t>of which: instruments issued by subsidiaries subject to phase out</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</si>
  <si>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</si>
  <si>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</si>
  <si>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</si>
  <si>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</si>
  <si>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</si>
  <si>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</si>
  <si>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</si>
  <si>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</si>
  <si>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</si>
  <si>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54</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</si>
  <si>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</si>
  <si>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</si>
  <si>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</si>
  <si>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</si>
  <si>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</si>
  <si>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</si>
  <si>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</si>
  <si>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</si>
  <si>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</si>
  <si>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</si>
  <si>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</si>
  <si>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</si>
  <si>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 xml:space="preserve">Tier 2 (T2) capital </t>
  </si>
  <si>
    <t>59</t>
  </si>
  <si>
    <t>Total capital (TC = T1 + T2)</t>
  </si>
  <si>
    <t>60</t>
  </si>
  <si>
    <t>Total Risk exposure amount</t>
  </si>
  <si>
    <t>Capital ratios and buffers </t>
  </si>
  <si>
    <t>61</t>
  </si>
  <si>
    <t>Common Equity Tier 1 (as a percentage of total risk exposure amount)</t>
  </si>
  <si>
    <t>62</t>
  </si>
  <si>
    <t>Tier 1 (as a percentage of total risk exposure amount)</t>
  </si>
  <si>
    <t>63</t>
  </si>
  <si>
    <t>Total capital (as a percentage of total risk exposure amount)</t>
  </si>
  <si>
    <t>64</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</si>
  <si>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</si>
  <si>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65</t>
  </si>
  <si>
    <t xml:space="preserve">of which: capital conservation buffer requirement </t>
  </si>
  <si>
    <t>66</t>
  </si>
  <si>
    <t xml:space="preserve">of which: countercyclical buffer requirement </t>
  </si>
  <si>
    <t>67</t>
  </si>
  <si>
    <t xml:space="preserve">of which: systemic risk buffer requirement </t>
  </si>
  <si>
    <t>EU-67a</t>
  </si>
  <si>
    <t>of which: Global Systemically Important Institution (G-SII) or Other Systemically Important Institution (O-SII) buffer</t>
  </si>
  <si>
    <t>68</t>
  </si>
  <si>
    <t xml:space="preserve">Common Equity Tier 1 available to meet buffers (as a percentage of risk exposure amount) </t>
  </si>
  <si>
    <t>69</t>
  </si>
  <si>
    <t>[non relevant in EU regulation]</t>
  </si>
  <si>
    <t>70</t>
  </si>
  <si>
    <t>71</t>
  </si>
  <si>
    <t>Amounts below the thresholds for deduction (before risk weighting) </t>
  </si>
  <si>
    <t>72</t>
  </si>
  <si>
    <t xml:space="preserve">Direct and indirect holdings of own funds and  eligible liabilities of financial sector entities where the institution does not have a significant investment in those entities (amount below 10% threshold and net of eligible short positions)   </t>
  </si>
  <si>
    <t>73</t>
  </si>
  <si>
    <t xml:space="preserve">Direct and indirect holdings by the institution of the CET1 instruments of financial sector entities where the institution has a significant investment in those entities (amount below 17.65% thresholds and net of eligible short positions) </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</si>
  <si>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</si>
  <si>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</si>
  <si>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</si>
  <si>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</si>
  <si>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</si>
  <si>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</si>
  <si>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</si>
  <si>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</si>
  <si>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</si>
  <si>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</si>
  <si>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</si>
  <si>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</si>
  <si>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</si>
  <si>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</si>
  <si>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</si>
  <si>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</si>
  <si>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</si>
  <si>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</si>
  <si>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</si>
  <si>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</si>
  <si>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</si>
  <si>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</si>
  <si>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</si>
  <si>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</si>
  <si>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</si>
  <si>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</si>
  <si>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</si>
  <si>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</si>
  <si>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</si>
  <si>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</si>
  <si>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</si>
  <si>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</si>
  <si>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</si>
  <si>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</si>
  <si>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</si>
  <si>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</si>
  <si>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</si>
  <si>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</si>
  <si>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</si>
  <si>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</si>
  <si>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</si>
  <si>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</si>
  <si>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</si>
  <si>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</si>
  <si>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</si>
  <si>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</si>
  <si>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</si>
  <si>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</si>
  <si>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</si>
  <si>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</si>
  <si>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</si>
  <si>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</si>
  <si>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</si>
  <si>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</si>
  <si>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</si>
  <si>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</si>
  <si>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</si>
  <si>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</si>
  <si>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</si>
  <si>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</si>
  <si>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</si>
  <si>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</si>
  <si>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</si>
  <si>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</si>
  <si>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</si>
  <si>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</si>
  <si>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</si>
  <si>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</si>
  <si>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</si>
  <si>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</si>
  <si>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</si>
  <si>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</si>
  <si>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</si>
  <si>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</si>
  <si>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</si>
  <si>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</si>
  <si>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</si>
  <si>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</si>
  <si>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</si>
  <si>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</si>
  <si>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</si>
  <si>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</si>
  <si>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</si>
  <si>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</si>
  <si>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</si>
  <si>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</si>
  <si>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</si>
  <si>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</si>
  <si>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</si>
  <si>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</si>
  <si>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</si>
  <si>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</si>
  <si>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</si>
  <si>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</si>
  <si>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</si>
  <si>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Leverage ratio</t>
  </si>
  <si>
    <t>Leverage ratio total exposure measure</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</si>
  <si>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</si>
  <si>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</si>
  <si>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</si>
  <si>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</si>
  <si>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</si>
  <si>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</si>
  <si>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</si>
  <si>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</si>
  <si>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</si>
  <si>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</si>
  <si>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</si>
  <si>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</si>
  <si>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</si>
  <si>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</si>
  <si>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</si>
  <si>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</si>
  <si>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</si>
  <si>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</si>
  <si>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</si>
  <si>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</si>
  <si>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</si>
  <si>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</si>
  <si>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</si>
  <si>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</si>
  <si>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</si>
  <si>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</si>
  <si>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</si>
  <si>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</si>
  <si>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</si>
  <si>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</si>
  <si>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</si>
  <si>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</si>
  <si>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</si>
  <si>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</si>
  <si>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</si>
  <si>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</si>
  <si>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</si>
  <si>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</si>
  <si>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</si>
  <si>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</si>
  <si>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</si>
  <si>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</si>
  <si>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</si>
  <si>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020</t>
  </si>
  <si>
    <t>Total risk exposure amount</t>
  </si>
  <si>
    <t>Institution specific countercyclical capital buffer rate</t>
  </si>
  <si>
    <t>Institution specific countercyclical capital buffer requirement</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</si>
  <si>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</si>
  <si>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</si>
  <si>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</si>
  <si>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</si>
  <si>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</si>
  <si>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</si>
  <si>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</si>
  <si>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</si>
  <si>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</si>
  <si>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</si>
  <si>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</si>
  <si>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</si>
  <si>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</si>
  <si>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</si>
  <si>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</si>
  <si>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</si>
  <si>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</si>
  <si>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</si>
  <si>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</si>
  <si>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</si>
  <si>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</si>
  <si>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</si>
  <si>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</si>
  <si>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</si>
  <si>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</si>
  <si>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</si>
  <si>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</si>
  <si>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</si>
  <si>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</si>
  <si>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 xml:space="preserve">Total transactions subject to own funds requirements for CVA risk </t>
  </si>
  <si>
    <t>Risk weight</t>
  </si>
  <si>
    <t>Exposure classes</t>
  </si>
  <si>
    <t>0%</t>
  </si>
  <si>
    <t>2%</t>
  </si>
  <si>
    <t>4%</t>
  </si>
  <si>
    <t>10%</t>
  </si>
  <si>
    <t>20%</t>
  </si>
  <si>
    <t>50%</t>
  </si>
  <si>
    <t>70%</t>
  </si>
  <si>
    <t>75%</t>
  </si>
  <si>
    <t>100%</t>
  </si>
  <si>
    <t>150%</t>
  </si>
  <si>
    <t>Others</t>
  </si>
  <si>
    <t xml:space="preserve">Total exposure value </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</si>
  <si>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</si>
  <si>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</si>
  <si>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</si>
  <si>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</si>
  <si>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</si>
  <si>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</si>
  <si>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</si>
  <si>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</si>
  <si>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</si>
  <si>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</si>
  <si>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</si>
  <si>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</si>
  <si>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</si>
  <si>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</si>
  <si>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</si>
  <si>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</si>
  <si>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</si>
  <si>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</si>
  <si>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</si>
  <si>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</si>
  <si>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</si>
  <si>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</si>
  <si>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</si>
  <si>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</si>
  <si>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</si>
  <si>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</si>
  <si>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</si>
  <si>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</si>
  <si>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</si>
  <si>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</si>
  <si>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</si>
  <si>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</si>
  <si>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</si>
  <si>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</si>
  <si>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</si>
  <si>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</si>
  <si>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</si>
  <si>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</si>
  <si>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n</t>
  </si>
  <si>
    <t>o</t>
  </si>
  <si>
    <t>Gross carrying amount/nominal amount</t>
  </si>
  <si>
    <t>Accumulated impairment, accumulated negative changes in fair value due to credit risk and provisions</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</si>
  <si>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</si>
  <si>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</si>
  <si>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</si>
  <si>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</si>
  <si>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</si>
  <si>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Accumulated partial write-off</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</si>
  <si>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</si>
  <si>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</si>
  <si>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</si>
  <si>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</si>
  <si>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</si>
  <si>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</si>
  <si>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</si>
  <si>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</si>
  <si>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</si>
  <si>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</si>
  <si>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</si>
  <si>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</si>
  <si>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</si>
  <si>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</si>
  <si>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</si>
  <si>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</si>
  <si>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</si>
  <si>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</si>
  <si>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</si>
  <si>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</si>
  <si>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</si>
  <si>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</si>
  <si>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</si>
  <si>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</si>
  <si>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</si>
  <si>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</si>
  <si>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</si>
  <si>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</si>
  <si>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</si>
  <si>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</si>
  <si>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</si>
  <si>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</si>
  <si>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</si>
  <si>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</si>
  <si>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</si>
  <si>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</si>
  <si>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</si>
  <si>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</si>
  <si>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</si>
  <si>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</si>
  <si>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</si>
  <si>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</si>
  <si>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</si>
  <si>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</si>
  <si>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</si>
  <si>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</si>
  <si>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</si>
  <si>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</si>
  <si>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</si>
  <si>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</si>
  <si>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Exposures before CCF and before CRM</t>
  </si>
  <si>
    <t>Exposures post CCF and post CRM</t>
  </si>
  <si>
    <t>RWAs and RWAs density</t>
  </si>
  <si>
    <t xml:space="preserve"> Exposure classes</t>
  </si>
  <si>
    <t>On-balance-sheet exposures</t>
  </si>
  <si>
    <t>Off-balance-sheet amount</t>
  </si>
  <si>
    <t>RWAs</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</si>
  <si>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</si>
  <si>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</si>
  <si>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</si>
  <si>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</si>
  <si>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</si>
  <si>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</si>
  <si>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</si>
  <si>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</si>
  <si>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Equity</t>
  </si>
  <si>
    <t>TOTAL</t>
  </si>
  <si>
    <t>Of which unrated</t>
  </si>
  <si>
    <t>0 %</t>
  </si>
  <si>
    <t>10 %</t>
  </si>
  <si>
    <t>20 %</t>
  </si>
  <si>
    <t>35 %</t>
  </si>
  <si>
    <t>50 %</t>
  </si>
  <si>
    <t>70 %</t>
  </si>
  <si>
    <t>75 %</t>
  </si>
  <si>
    <t>100 %</t>
  </si>
  <si>
    <t>150 %</t>
  </si>
  <si>
    <t>250 %</t>
  </si>
  <si>
    <t>370 %</t>
  </si>
  <si>
    <t>1250 %</t>
  </si>
  <si>
    <t>p</t>
  </si>
  <si>
    <t>q</t>
  </si>
  <si>
    <t>Retail exposures</t>
  </si>
  <si>
    <t>Exposures secured by mortgages on immovable property</t>
  </si>
  <si>
    <t>Exposures to institutions and corporates with a short-term credit assessment</t>
  </si>
  <si>
    <t>Units or shares in collective investment undertakings</t>
  </si>
  <si>
    <t>Equity exposures</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</si>
  <si>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</si>
  <si>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</si>
  <si>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</si>
  <si>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</si>
  <si>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</si>
  <si>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</si>
  <si>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</si>
  <si>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</si>
  <si>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</si>
  <si>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</si>
  <si>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</si>
  <si>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</si>
  <si>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</si>
  <si>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Central governments and central banks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</si>
  <si>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</si>
  <si>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</si>
  <si>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</si>
  <si>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</si>
  <si>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</si>
  <si>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</si>
  <si>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</si>
  <si>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</si>
  <si>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</si>
  <si>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</si>
  <si>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</si>
  <si>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</si>
  <si>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</si>
  <si>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</si>
  <si>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</si>
  <si>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</si>
  <si>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</si>
  <si>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t>
  </si>
  <si>
    <t>Corporates - SME</t>
  </si>
  <si>
    <t>Corporates - Other</t>
  </si>
  <si>
    <t>Total (sum of portfolios)</t>
  </si>
  <si>
    <t>Pre-credit derivatives risk weighted exposure amount</t>
  </si>
  <si>
    <t>Actual risk weighted exposure amount</t>
  </si>
  <si>
    <t>Exposures under FIRB</t>
  </si>
  <si>
    <t xml:space="preserve">Corporates </t>
  </si>
  <si>
    <t>4,1</t>
  </si>
  <si>
    <t>of which SMEs</t>
  </si>
  <si>
    <t>4,2</t>
  </si>
  <si>
    <t>of which  Specialised lending</t>
  </si>
  <si>
    <t>Exposures under AIRB</t>
  </si>
  <si>
    <t>8,1</t>
  </si>
  <si>
    <t>of Corporates - which SMEs</t>
  </si>
  <si>
    <t>of which Corporates - Specialised lending</t>
  </si>
  <si>
    <t>9,1</t>
  </si>
  <si>
    <t xml:space="preserve">of which Retail – SMEs - Secured by immovable property collateral </t>
  </si>
  <si>
    <t>9,2</t>
  </si>
  <si>
    <t>of which Retail – non-SMEs - Secured by immovable property collateral</t>
  </si>
  <si>
    <t>9,3</t>
  </si>
  <si>
    <t>of which Retail – Qualifying revolving</t>
  </si>
  <si>
    <t>9,4</t>
  </si>
  <si>
    <t>of which Retail – SMEs - Other</t>
  </si>
  <si>
    <t>9,5</t>
  </si>
  <si>
    <t>TOTAL (including FIRB exposures and AIRB exposures)</t>
  </si>
  <si>
    <t xml:space="preserve">
</t>
  </si>
  <si>
    <t>Credit risk Mitigation techniques</t>
  </si>
  <si>
    <t>Credit risk Mitigation methods in the calculation of RWEAs</t>
  </si>
  <si>
    <t>Total exposures</t>
  </si>
  <si>
    <t>Funded credit 
Protection (FCP)</t>
  </si>
  <si>
    <t xml:space="preserve"> Unfunded credit 
Protection (UFCP)</t>
  </si>
  <si>
    <t>A-IRB</t>
  </si>
  <si>
    <t xml:space="preserve"> 
</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</si>
  <si>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</si>
  <si>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</si>
  <si>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</si>
  <si>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</si>
  <si>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</si>
  <si>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</si>
  <si>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</si>
  <si>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</si>
  <si>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</si>
  <si>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Part of exposures covered by Guarantees (%)</t>
  </si>
  <si>
    <t>Part of exposures covered by Credit Derivatives (%)</t>
  </si>
  <si>
    <t>RWEA without substitution effects
(reduction effects only)</t>
  </si>
  <si>
    <t>RWEA with substitution effects
(both reduction and sustitution effects)</t>
  </si>
  <si>
    <t>3,1</t>
  </si>
  <si>
    <t>Of which Corporates – SMEs</t>
  </si>
  <si>
    <t>3,2</t>
  </si>
  <si>
    <t>Of which Corporates – Specialised lending</t>
  </si>
  <si>
    <t>3,3</t>
  </si>
  <si>
    <t>Of which Corporates – Other</t>
  </si>
  <si>
    <t>Of which Retail –  Immovable property SMEs</t>
  </si>
  <si>
    <t>Of which Retail – Immovable property non-SMEs</t>
  </si>
  <si>
    <t>4,3</t>
  </si>
  <si>
    <t>Of which Retail – Qualifying revolving</t>
  </si>
  <si>
    <t>4,4</t>
  </si>
  <si>
    <t>Of which Retail – Other SMEs</t>
  </si>
  <si>
    <t>4,5</t>
  </si>
  <si>
    <t>Of which Retail – Other non-SMEs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</si>
  <si>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</si>
  <si>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</si>
  <si>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</si>
  <si>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</si>
  <si>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</si>
  <si>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</si>
  <si>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</si>
  <si>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</si>
  <si>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</si>
  <si>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</si>
  <si>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</si>
  <si>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</si>
  <si>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</si>
  <si>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</si>
  <si>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</si>
  <si>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</si>
  <si>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</si>
  <si>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</si>
  <si>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</si>
  <si>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</si>
  <si>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</si>
  <si>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</si>
  <si>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</si>
  <si>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</si>
  <si>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</si>
  <si>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</si>
  <si>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</si>
  <si>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</si>
  <si>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</si>
  <si>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</si>
  <si>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</si>
  <si>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</si>
  <si>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</si>
  <si>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</si>
  <si>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</si>
  <si>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</si>
  <si>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</si>
  <si>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</si>
  <si>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</si>
  <si>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</si>
  <si>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</si>
  <si>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</si>
  <si>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</si>
  <si>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</si>
  <si>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Collateral obtained by taking possession </t>
  </si>
  <si>
    <t>Value at initial recognition</t>
  </si>
  <si>
    <t>Accumulated negative changes</t>
  </si>
  <si>
    <t>Property, plant and equipment (PP&amp;E)</t>
  </si>
  <si>
    <t>Other than PP&amp;E</t>
  </si>
  <si>
    <t>Residential immovable property</t>
  </si>
  <si>
    <t>Commercial Immovable property</t>
  </si>
  <si>
    <t>Movable property (auto, shipping, etc.)</t>
  </si>
  <si>
    <t>Equity and debt instruments</t>
  </si>
  <si>
    <t>A</t>
  </si>
  <si>
    <t>Applicable amount</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</si>
  <si>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</si>
  <si>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</si>
  <si>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</si>
  <si>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 (if applicable))</t>
  </si>
  <si>
    <t>(Adjustment for fiduciary assets recognised on the balance sheet pursuant to the applicable accounting framework but excluded from the leverage ratio total exposure measure in accordance with point (i) of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</si>
  <si>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</si>
  <si>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</si>
  <si>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</si>
  <si>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</si>
  <si>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</si>
  <si>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</si>
  <si>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</si>
  <si>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leverage ratio total exposure measure in accordance with point (c ) of Article 429a(1) CRR)</t>
  </si>
  <si>
    <t>EU-11b</t>
  </si>
  <si>
    <t>(Adjustment for exposures excluded from the leverage ratio total exposure measure in accordance with point (j) of Article 429a(1) CRR)</t>
  </si>
  <si>
    <t>Other adjustments</t>
  </si>
  <si>
    <t>CRR leverage ratio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</si>
  <si>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</si>
  <si>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</si>
  <si>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</si>
  <si>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</si>
  <si>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</si>
  <si>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</si>
  <si>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</si>
  <si>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</si>
  <si>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</si>
  <si>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</si>
  <si>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</si>
  <si>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</si>
  <si>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</si>
  <si>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</si>
  <si>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</si>
  <si>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EU-10</t>
  </si>
  <si>
    <t>EU-11</t>
  </si>
  <si>
    <t>EU-12</t>
  </si>
  <si>
    <t>Other exposures (eg equity, securitisations, and other non-credit obligation assets)</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</si>
  <si>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</si>
  <si>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</si>
  <si>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</si>
  <si>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</si>
  <si>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</si>
  <si>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</si>
  <si>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</si>
  <si>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</si>
  <si>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</si>
  <si>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</si>
  <si>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</si>
  <si>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</si>
  <si>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</si>
  <si>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</si>
  <si>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 </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</si>
  <si>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</si>
  <si>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</si>
  <si>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</si>
  <si>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</si>
  <si>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</si>
  <si>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</si>
  <si>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</si>
  <si>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</si>
  <si>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</si>
  <si>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</si>
  <si>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</si>
  <si>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</si>
  <si>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</si>
  <si>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</si>
  <si>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</si>
  <si>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 xml:space="preserve">TOTAL CASH INFLOWS                         </t>
  </si>
  <si>
    <t xml:space="preserve">Fully Exempt Inflows                                     </t>
  </si>
  <si>
    <t>Inflows subject to 90% Cap</t>
  </si>
  <si>
    <t>Inflows subject to 75% Cap</t>
  </si>
  <si>
    <t>TOTAL ADJUSTED VALUE</t>
  </si>
  <si>
    <t>EU-21</t>
  </si>
  <si>
    <t xml:space="preserve">LIQUIDITY BUFFER           </t>
  </si>
  <si>
    <t xml:space="preserve">TOTAL NET CASH OUTFLOWS               </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</si>
  <si>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</si>
  <si>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</si>
  <si>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</si>
  <si>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</si>
  <si>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</si>
  <si>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</si>
  <si>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</si>
  <si>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</si>
  <si>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</si>
  <si>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</si>
  <si>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</si>
  <si>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</si>
  <si>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</si>
  <si>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</si>
  <si>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</si>
  <si>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</si>
  <si>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</si>
  <si>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</si>
  <si>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</si>
  <si>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</si>
  <si>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</si>
  <si>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</si>
  <si>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</si>
  <si>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more than 12m in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</si>
  <si>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</si>
  <si>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</si>
  <si>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</si>
  <si>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</si>
  <si>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</si>
  <si>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</si>
  <si>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</si>
  <si>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</si>
  <si>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</si>
  <si>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</si>
  <si>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</si>
  <si>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</si>
  <si>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</si>
  <si>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</si>
  <si>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</si>
  <si>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</si>
  <si>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</si>
  <si>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</si>
  <si>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Reference</t>
  </si>
  <si>
    <t>As at period end</t>
  </si>
  <si>
    <t>Total assets</t>
  </si>
  <si>
    <t>Total liabilities</t>
  </si>
  <si>
    <t>Shareholders' Equity</t>
  </si>
  <si>
    <t>Total shareholders' equity</t>
  </si>
  <si>
    <t>Row number</t>
  </si>
  <si>
    <t>(a)</t>
  </si>
  <si>
    <t>Explanations on the main drivers of LCR results and the evolution of the contribution of inputs to the LCR’s calculation over time</t>
  </si>
  <si>
    <t>(b)</t>
  </si>
  <si>
    <t>Explanations on the changes in the LCR over time</t>
  </si>
  <si>
    <t>(c)</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</si>
  <si>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</si>
  <si>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</si>
  <si>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</si>
  <si>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</si>
  <si>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</si>
  <si>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</si>
  <si>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</si>
  <si>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</si>
  <si>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</si>
  <si>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Assets - Breakdown by asset clases according to the balance sheet in the published financial statements</t>
  </si>
  <si>
    <t>Liabilities - Breakdown by liability clases according to the balance sheet in the published financial statements</t>
  </si>
  <si>
    <t>Not disclosed, empty</t>
  </si>
  <si>
    <t xml:space="preserve">Unsecured carrying amount </t>
  </si>
  <si>
    <t>Secured carrying amount</t>
  </si>
  <si>
    <t xml:space="preserve">Debt securities </t>
  </si>
  <si>
    <t xml:space="preserve">     Of which non-performing exposures</t>
  </si>
  <si>
    <t xml:space="preserve">            Of which defaulted </t>
  </si>
  <si>
    <t>Composition of regulatory own funds</t>
  </si>
  <si>
    <t>Reconciliation of regulatory own funds to balance sheet in the audited financial statements</t>
  </si>
  <si>
    <t>Overview of risk weighted exposure amounts</t>
  </si>
  <si>
    <t>Key metrics template</t>
  </si>
  <si>
    <t>Amount of institution-specific countercyclical capital buffer</t>
  </si>
  <si>
    <t>Geographical distribution of credit exposures relevant for the calculation of the countercyclical buffer</t>
  </si>
  <si>
    <t>Analysis of CCR exposure by approach</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</si>
  <si>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</si>
  <si>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</si>
  <si>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</si>
  <si>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</si>
  <si>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Credit derivatives exposures</t>
  </si>
  <si>
    <t>RWEA flow statements of CCR exposures under the IMM</t>
  </si>
  <si>
    <t>Exposures to CCPs</t>
  </si>
  <si>
    <t xml:space="preserve">Performing and non-performing exposures and related provisions </t>
  </si>
  <si>
    <t>Maturity of exposures</t>
  </si>
  <si>
    <t>Changes in the stock of non-performing loans and advances and related net accumulated recoveries</t>
  </si>
  <si>
    <t>CRM techniques overview:  Disclosure of the use of credit risk mitigation techniques</t>
  </si>
  <si>
    <t>Standardised approach</t>
  </si>
  <si>
    <t>IRB approach – Credit risk exposures by exposure class and PD range</t>
  </si>
  <si>
    <t>IRB approach – Effect on the RWEAs of credit derivatives used as CRM techniques</t>
  </si>
  <si>
    <t>IRB approach – Disclosure of the extent of the use of CRM techniques</t>
  </si>
  <si>
    <t xml:space="preserve">RWEA flow statements of credit risk exposures under the IRB approach </t>
  </si>
  <si>
    <t>Specialised lending and equity exposures under the simple riskweighted approach</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</si>
  <si>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</si>
  <si>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</si>
  <si>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</si>
  <si>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</si>
  <si>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</si>
  <si>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Credit quality of forborne exposures</t>
  </si>
  <si>
    <t>Quality of forbearance</t>
  </si>
  <si>
    <t>Quality of non-performing exposures by geography </t>
  </si>
  <si>
    <t>Credit quality of loans and advances by industry</t>
  </si>
  <si>
    <t xml:space="preserve">Collateral valuation - loans and advances </t>
  </si>
  <si>
    <t xml:space="preserve">Collateral obtained by taking possession and execution processes </t>
  </si>
  <si>
    <t>Collateral obtained by taking possession and execution processes – vintage breakdown</t>
  </si>
  <si>
    <t>Market risk under the standardised approach</t>
  </si>
  <si>
    <t>Market risk under the internal Model Approach (IMA)</t>
  </si>
  <si>
    <t>RWA flow statements of market risk exposures under the IMA</t>
  </si>
  <si>
    <t>IMA values for trading portfolios</t>
  </si>
  <si>
    <t>Comparison of VaR estimates with gains/losses</t>
  </si>
  <si>
    <t>Summary reconciliation of accounting assets and leverage ratio exposures</t>
  </si>
  <si>
    <t>Split-up of on balance sheet exposures (excluding derivatives, SFTs and exempted exposures)</t>
  </si>
  <si>
    <t>Quantitative information of LCR</t>
  </si>
  <si>
    <t>On qualitative information on LCR, which complements template EU LIQ1</t>
  </si>
  <si>
    <t>EU LR2</t>
  </si>
  <si>
    <t>Semi-annual (up to row 28)</t>
  </si>
  <si>
    <t>B</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</si>
  <si>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</si>
  <si>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</si>
  <si>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</si>
  <si>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</si>
  <si>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</si>
  <si>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</si>
  <si>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</si>
  <si>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</si>
  <si>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</si>
  <si>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</si>
  <si>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</si>
  <si>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</si>
  <si>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</si>
  <si>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</si>
  <si>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</si>
  <si>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</si>
  <si>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</si>
  <si>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</si>
  <si>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</si>
  <si>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</si>
  <si>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</si>
  <si>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</si>
  <si>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</si>
  <si>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</si>
  <si>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</si>
  <si>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</si>
  <si>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</si>
  <si>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</si>
  <si>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</si>
  <si>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</si>
  <si>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</si>
  <si>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</si>
  <si>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</si>
  <si>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</si>
  <si>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</si>
  <si>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</si>
  <si>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</si>
  <si>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</si>
  <si>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associated with off-balance sheet exposures deducted in determining Tier 1 capital)</t>
  </si>
  <si>
    <t>Off-balance sheet exposures</t>
  </si>
  <si>
    <t>Excluded exposures</t>
  </si>
  <si>
    <t>EU-22a</t>
  </si>
  <si>
    <t>(Exposures excluded from the leverage ratio total exposure measure in accordance with point (c ) of Article 429a(1) CRR)</t>
  </si>
  <si>
    <t>EU-22b</t>
  </si>
  <si>
    <t>(Exposures exempted in accordance with point (j) of Article 429a (1) CRR (on and off balance sheet))</t>
  </si>
  <si>
    <t>EU-22c</t>
  </si>
  <si>
    <t>(Excluded exposures of public development banks - Public sector investments)</t>
  </si>
  <si>
    <t>EU-22d</t>
  </si>
  <si>
    <t>(Excluded promotional loans of public development banks: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</si>
  <si>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</si>
  <si>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</si>
  <si>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</si>
  <si>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</si>
  <si>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</si>
  <si>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</si>
  <si>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</si>
  <si>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</si>
  <si>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</si>
  <si>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</si>
  <si>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</si>
  <si>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</si>
  <si>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</si>
  <si>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</si>
  <si>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</si>
  <si>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Tier 1 Capital</t>
  </si>
  <si>
    <t>Leverage Ratio</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</si>
  <si>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</si>
  <si>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</si>
  <si>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</si>
  <si>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</si>
  <si>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</si>
  <si>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Required leverage buffer (%)</t>
  </si>
  <si>
    <t>Choice on transitional arrangements and relevant exposures</t>
  </si>
  <si>
    <t>Choice on transitional arrangements for the definition of the capital measure</t>
  </si>
  <si>
    <t>Leverage ratio common disclosure</t>
  </si>
  <si>
    <t>EU LR2 - Leverage ratio common disclosure</t>
  </si>
  <si>
    <t xml:space="preserve">Of which secured by collateral </t>
  </si>
  <si>
    <t>Of which secured by financial guarantees</t>
  </si>
  <si>
    <t>Of which secured by credit derivatives</t>
  </si>
  <si>
    <t>SEK m</t>
  </si>
  <si>
    <t>EU CCyB2 - Amount of institution-specific countercyclical capital buffer</t>
  </si>
  <si>
    <t>EU CCyB1 - Geographical distribution of credit exposures relevant for the calculation of the countercyclical buffer</t>
  </si>
  <si>
    <t>EU CCyB1</t>
  </si>
  <si>
    <t>EU CCyB2</t>
  </si>
  <si>
    <t>Cash and balances with central banks</t>
  </si>
  <si>
    <t>Treasury bills and other eligible bills</t>
  </si>
  <si>
    <t>Loans to credit institutions</t>
  </si>
  <si>
    <t>Loans to the public</t>
  </si>
  <si>
    <t>Bonds and other interest-bearing securities</t>
  </si>
  <si>
    <t>Shares and participations</t>
  </si>
  <si>
    <t>Derivatives</t>
  </si>
  <si>
    <t>Fair value changes of interest-rate-risk hedged items in the portfolio hedge</t>
  </si>
  <si>
    <t>9(a)</t>
  </si>
  <si>
    <t>Intangible assets - Software</t>
  </si>
  <si>
    <t>9(b)</t>
  </si>
  <si>
    <t>Intangible assets - Other</t>
  </si>
  <si>
    <t>Property and equipment</t>
  </si>
  <si>
    <t>Deferred tax assets</t>
  </si>
  <si>
    <t>Other assets</t>
  </si>
  <si>
    <t>Prepaid expenses and accrued income</t>
  </si>
  <si>
    <t>a1</t>
  </si>
  <si>
    <t>a2</t>
  </si>
  <si>
    <t>a3</t>
  </si>
  <si>
    <t>a4</t>
  </si>
  <si>
    <t>a5</t>
  </si>
  <si>
    <t>a6</t>
  </si>
  <si>
    <t>a7</t>
  </si>
  <si>
    <t>a8</t>
  </si>
  <si>
    <t>a9(a)</t>
  </si>
  <si>
    <t>a9(b)</t>
  </si>
  <si>
    <t>a10</t>
  </si>
  <si>
    <t>a11</t>
  </si>
  <si>
    <t>a12</t>
  </si>
  <si>
    <t>a13</t>
  </si>
  <si>
    <t>Due to credit institutions</t>
  </si>
  <si>
    <t>Deposits and borrowing from the public</t>
  </si>
  <si>
    <t>Debt securities in issue</t>
  </si>
  <si>
    <t>Deferred tax liabilities</t>
  </si>
  <si>
    <t>Other liabilities</t>
  </si>
  <si>
    <t>Accrued expenses and deferred income</t>
  </si>
  <si>
    <t>Provisions</t>
  </si>
  <si>
    <t>Subordinated liabilities</t>
  </si>
  <si>
    <t>Share capital</t>
  </si>
  <si>
    <t>Other capital contributed</t>
  </si>
  <si>
    <t>Fair value reserve - Cashflow hedges</t>
  </si>
  <si>
    <t>Reserves</t>
  </si>
  <si>
    <t>Additional Tier 1 instruments</t>
  </si>
  <si>
    <t>Retained earnings</t>
  </si>
  <si>
    <t>b1</t>
  </si>
  <si>
    <t>b2</t>
  </si>
  <si>
    <t>b3</t>
  </si>
  <si>
    <t>b4</t>
  </si>
  <si>
    <t>b5</t>
  </si>
  <si>
    <t>b6</t>
  </si>
  <si>
    <t>b7</t>
  </si>
  <si>
    <t>b8</t>
  </si>
  <si>
    <t>b9</t>
  </si>
  <si>
    <t>c1</t>
  </si>
  <si>
    <t>c2</t>
  </si>
  <si>
    <t>c3</t>
  </si>
  <si>
    <t>c4</t>
  </si>
  <si>
    <t>c5</t>
  </si>
  <si>
    <t>c7</t>
  </si>
  <si>
    <t>Balance sheet as in published financial statements &amp; under regulatory scope of consolidation</t>
  </si>
  <si>
    <t>Disclosure according to point (a) and (b) of Article 448(1) in EU Regulation No 575/2013</t>
  </si>
  <si>
    <t>Total Assets and Shareholders Equity</t>
  </si>
  <si>
    <t>Amounts</t>
  </si>
  <si>
    <t>Disclosure according to points (f), (g), (k) and (m) of Article 439 in EU Regulation No 575/2013</t>
  </si>
  <si>
    <t>Disclosure according to points (a), (b) and (c) of Article 451(1) and Article 451(2) in EU Regulation No 575/2013</t>
  </si>
  <si>
    <t>Amounts below the thresholds for deduction (subject to 250% risk weight) (For information)</t>
  </si>
  <si>
    <t>Quarter ending on</t>
  </si>
  <si>
    <t>Retail - Other non-SME</t>
  </si>
  <si>
    <t>Retail - Other SME</t>
  </si>
  <si>
    <t xml:space="preserve">Risk and Capital Management Report in accordance with Part Eight of the Regulation (EU) No 575/2013 (Capital Requirements Regulation or CRR) based on consolidated situation.
</t>
  </si>
  <si>
    <t>Total unweighted value (12 month average)</t>
  </si>
  <si>
    <t>Total weighted value (12 month average)</t>
  </si>
  <si>
    <t>LCR is affected when larger bond issues approach maturity. Initially through a cash build up and then related to the cash outflow caused by the maturity.</t>
  </si>
  <si>
    <t>Funding is concentrated towards covered bonds and deposits.</t>
  </si>
  <si>
    <t>The liquidity buffer mainly consists of Swedish government risk, Swedish and to some extent Nordic covered bonds, Swedish municipality risk and some European SSA bonds.</t>
  </si>
  <si>
    <t>LCR has remained on a high level due to the high quality composition and size of the liquidity buffer in relation to the relevant cash outflows. One key factor explaining the relatively stable level over time is the limited use of short term funding.</t>
  </si>
  <si>
    <t>Derivative exposures have limited effect on LCR.</t>
  </si>
  <si>
    <t>Cash outflows as well as liquidity buffer is concentrated to SEK.</t>
  </si>
  <si>
    <t>None.</t>
  </si>
  <si>
    <t>Disclosure according to point (g) of Article 452 in EU Regulation No 575/2013</t>
  </si>
  <si>
    <t>10(a)</t>
  </si>
  <si>
    <t>10(b)</t>
  </si>
  <si>
    <t>Subordinated liabilities Own Funds</t>
  </si>
  <si>
    <t>b10(a)</t>
  </si>
  <si>
    <t>b10(b)</t>
  </si>
  <si>
    <t>c6(a)</t>
  </si>
  <si>
    <t>c6(b)</t>
  </si>
  <si>
    <t>6(a)</t>
  </si>
  <si>
    <t>6(b)</t>
  </si>
  <si>
    <t>Retained earnings - Profit for the period</t>
  </si>
  <si>
    <t>c7-c5*</t>
  </si>
  <si>
    <t>* Equals the amount reported in EU CC2 reduced by the expected dividend.</t>
  </si>
  <si>
    <t>Not disclosed, below threshold</t>
  </si>
  <si>
    <t>EU CCR1 - Analysis of CCR exposure by approach, excluding exposures to central counterparties</t>
  </si>
  <si>
    <t>EU CR5 - Standardised approach, excluding counterparty credit exposures</t>
  </si>
  <si>
    <t>EU CR4 - Standardised approach - Credit risk exposure and CRM effects, excluding counterparty credit exposures</t>
  </si>
  <si>
    <t>EU CR7 - IRB approach – Effect on the RWEAs of credit derivatives used as CRM techniques, excluding counterparty credit exposures</t>
  </si>
  <si>
    <t>Retail - Secured by immovable property SME</t>
  </si>
  <si>
    <t>Retail - Secured by immovable property non-SME</t>
  </si>
  <si>
    <t>F-IRB</t>
  </si>
  <si>
    <t xml:space="preserve">Total </t>
  </si>
  <si>
    <t>https://www.lansforsakringar.se/stockholm/privat/om-oss/finansiellt/lansforsakringar-bank-ab/</t>
  </si>
  <si>
    <t>Germany</t>
  </si>
  <si>
    <t>Denmark</t>
  </si>
  <si>
    <t>Norway</t>
  </si>
  <si>
    <t>Sweden</t>
  </si>
  <si>
    <t>  </t>
  </si>
  <si>
    <t>EU CQ5 - Credit quality of loans and advances to non-financial corporations by industry</t>
  </si>
  <si>
    <t>Legal basis</t>
  </si>
  <si>
    <t>Standardised approach - Credit risk exposure and CRM effects</t>
  </si>
  <si>
    <t>Supervisory shock scenarios</t>
  </si>
  <si>
    <t>Changes of the economic value of equity</t>
  </si>
  <si>
    <t>Changes of the net interest income</t>
  </si>
  <si>
    <t>Current period</t>
  </si>
  <si>
    <t>Last period</t>
  </si>
  <si>
    <t xml:space="preserve">Parallel down </t>
  </si>
  <si>
    <t xml:space="preserve">Steepener </t>
  </si>
  <si>
    <t>Flattener</t>
  </si>
  <si>
    <t>Short rates up</t>
  </si>
  <si>
    <t>Short rates down</t>
  </si>
  <si>
    <t>EU IRRBB1 - Interest rate risks of non-trading book activities</t>
  </si>
  <si>
    <t>Interest rate risks of non-trading book activities</t>
  </si>
  <si>
    <t>Additional own funds requirements to address risks other than the risk of excessive leverage (%)</t>
  </si>
  <si>
    <t>of which: to be made up of CET1 capital (percentage points)</t>
  </si>
  <si>
    <t>of which: to be made up of Tier 1 capital (percentage points)</t>
  </si>
  <si>
    <t xml:space="preserve">Additional own funds requirements to address the risk of excessive leverage (%) </t>
  </si>
  <si>
    <t>Leverage ratio buffer requirement (%)</t>
  </si>
  <si>
    <t>Disclosure</t>
  </si>
  <si>
    <t>EU-67b</t>
  </si>
  <si>
    <t>of which: additional own funds requirements to address the risks other than the risk of excessive leverage</t>
  </si>
  <si>
    <t>EU-26a</t>
  </si>
  <si>
    <t>EU-26b</t>
  </si>
  <si>
    <t xml:space="preserve">     of which: to be made up of CET1 capital (percentage points)</t>
  </si>
  <si>
    <t>EU-27a</t>
  </si>
  <si>
    <t>Overall leverage ratio requirement (%)</t>
  </si>
  <si>
    <t>EU-27b</t>
  </si>
  <si>
    <t>Disclosure of mean values</t>
  </si>
  <si>
    <t>Mean of daily values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</si>
  <si>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</si>
  <si>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</si>
  <si>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</si>
  <si>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</si>
  <si>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</si>
  <si>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</si>
  <si>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</si>
  <si>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of which Retail – Non-SMEs - Other</t>
  </si>
  <si>
    <t>Parallell up</t>
  </si>
  <si>
    <t>Changes in the stock of non-performing loans and advances</t>
  </si>
  <si>
    <t>EU IRRBB1</t>
  </si>
  <si>
    <t>Total high-quality liquid assets (HQLA) (Weighted value -average) *</t>
  </si>
  <si>
    <t>* Total high-quality liquid assets (HQLA) (Weighted value -average) 2021-06-30 has been corrected</t>
  </si>
  <si>
    <t>Länsförsäkringar Bank group, Pillar 3 disclosure 2022 Q2</t>
  </si>
  <si>
    <t>Länsförsäkringar Bank Pillar 3 2022 Q2</t>
  </si>
  <si>
    <t>1.4</t>
  </si>
  <si>
    <t>Last period*</t>
  </si>
  <si>
    <t>c2+c3+c4</t>
  </si>
  <si>
    <t>c6(b)*</t>
  </si>
  <si>
    <t>*Reported with scenario Parallel up 100 bp and down 50 bp in Q4 2021 report. Now corrected to Parallell up 200 bp and down 200 bp.</t>
  </si>
  <si>
    <t>14260*</t>
  </si>
  <si>
    <t>2916*</t>
  </si>
  <si>
    <t>9031*</t>
  </si>
  <si>
    <t>7594*</t>
  </si>
  <si>
    <t>6223*</t>
  </si>
  <si>
    <t>* Values have been corrected since the last report (2021 Q4)</t>
  </si>
  <si>
    <t>5846*</t>
  </si>
  <si>
    <t>2749*</t>
  </si>
  <si>
    <t>8419*</t>
  </si>
  <si>
    <t>*</t>
  </si>
  <si>
    <t>2802*</t>
  </si>
  <si>
    <t>3009*</t>
  </si>
  <si>
    <t>5895*</t>
  </si>
  <si>
    <t>5796*</t>
  </si>
  <si>
    <t>2803*</t>
  </si>
  <si>
    <t>LIQUIDITY COVERAGE RATIO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</si>
</sst>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3" formatCode="_-* #,##0.00_-;\-* #,##0.00_-;_-* &quot;-&quot;??_-;_-@_-"/>
    <numFmt numFmtId="164" formatCode="0,,"/>
    <numFmt numFmtId="165" formatCode="0.00\%"/>
    <numFmt numFmtId="166" formatCode="_-* #,##0_-;\-* #,##0_-;_-* &quot;-&quot;??_-;_-@_-"/>
    <numFmt numFmtId="167" formatCode="#,##0,,"/>
    <numFmt numFmtId="168" formatCode="#,##0.00000000,,"/>
    <numFmt numFmtId="169" formatCode="#,##0.00000000000,,"/>
    <numFmt numFmtId="170" formatCode="_-* #,##0.000\ _k_r_-;\-* #,##0.000\ _k_r_-;_-* &quot;-&quot;??\ _k_r_-;_-@_-"/>
    <numFmt numFmtId="171" formatCode="_-* #,##0.0_-;\-* #,##0.0_-;_-* &quot;-&quot;??_-;_-@_-"/>
    <numFmt numFmtId="172" formatCode="#,##0.0000,,"/>
    <numFmt numFmtId="173" formatCode="#,##0.0000"/>
    <numFmt numFmtId="174" formatCode="#,##0_ ;\-#,##0\ "/>
    <numFmt numFmtId="175" formatCode="#,##0.00_ ;\-#,##0.00\ "/>
    <numFmt numFmtId="176" formatCode="#,##0.####"/>
  </numFmts>
  <fonts count="22"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u/>
      <sz val="10"/>
      <color theme="10"/>
      <name val="Arial"/>
      <family val="2"/>
      <scheme val="minor"/>
    </font>
    <font>
      <sz val="10"/>
      <color theme="1"/>
      <name val="Arial"/>
      <family val="2"/>
      <scheme val="minor"/>
    </font>
    <font>
      <b/>
      <sz val="12"/>
      <color theme="4"/>
      <name val="Calibri"/>
      <family val="2"/>
    </font>
    <font>
      <sz val="12"/>
      <color theme="4"/>
      <name val="Calibri"/>
      <family val="2"/>
    </font>
    <font>
      <i/>
      <sz val="12"/>
      <color theme="4"/>
      <name val="Calibri"/>
      <family val="2"/>
    </font>
    <font>
      <sz val="20"/>
      <color theme="4"/>
      <name val="Calibri"/>
      <family val="2"/>
    </font>
    <font>
      <i/>
      <sz val="18"/>
      <color theme="4"/>
      <name val="Calibri"/>
      <family val="2"/>
    </font>
    <font>
      <u/>
      <sz val="12"/>
      <color theme="4"/>
      <name val="Calibri"/>
      <family val="2"/>
    </font>
    <font>
      <b/>
      <i/>
      <sz val="12"/>
      <color theme="4"/>
      <name val="Calibri"/>
      <family val="2"/>
    </font>
    <font>
      <b/>
      <sz val="14"/>
      <color theme="4"/>
      <name val="Calibri"/>
      <family val="2"/>
    </font>
    <font>
      <sz val="16"/>
      <color theme="4"/>
      <name val="Calibri"/>
      <family val="2"/>
    </font>
    <font>
      <sz val="14"/>
      <color theme="4"/>
      <name val="Calibri"/>
      <family val="2"/>
    </font>
    <font>
      <sz val="11"/>
      <color indexed="8"/>
      <name val="Arial"/>
      <family val="2"/>
      <scheme val="minor"/>
    </font>
    <font>
      <sz val="10"/>
      <name val="Arial"/>
      <family val="2"/>
    </font>
    <font>
      <b/>
      <sz val="12"/>
      <name val="Arial"/>
      <family val="2"/>
    </font>
    <font>
      <b/>
      <sz val="20"/>
      <name val="Arial"/>
      <family val="2"/>
    </font>
  </fonts>
  <fills count="11">
    <fill>
      <patternFill patternType="none"/>
    </fill>
    <fill>
      <patternFill patternType="gray125"/>
    </fill>
    <fill>
      <patternFill patternType="solid">
        <fgColor rgb="FFFFFFFF"/>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indexed="42"/>
        <bgColor indexed="64"/>
      </patternFill>
    </fill>
    <fill>
      <patternFill patternType="solid">
        <fgColor indexed="9"/>
        <bgColor indexed="64"/>
      </patternFill>
    </fill>
    <fill>
      <patternFill patternType="solid">
        <fgColor rgb="FFD9E1ED"/>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diagonal/>
    </border>
  </borders>
  <cellStyleXfs count="22">
    <xf numFmtId="0" fontId="0"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8" fillId="0" borderId="0"/>
    <xf numFmtId="43" fontId="7" fillId="0" borderId="0" applyFont="0" applyFill="0" applyBorder="0" applyAlignment="0" applyProtection="0"/>
    <xf numFmtId="0" fontId="5" fillId="0" borderId="0"/>
    <xf numFmtId="3" fontId="19" fillId="6" borderId="1" applyFont="0">
      <alignment horizontal="right" vertical="center"/>
      <protection locked="0"/>
    </xf>
    <xf numFmtId="0" fontId="19" fillId="0" borderId="0">
      <alignment vertical="center"/>
    </xf>
    <xf numFmtId="0" fontId="19" fillId="0" borderId="0">
      <alignment vertical="center"/>
    </xf>
    <xf numFmtId="0" fontId="20" fillId="0" borderId="0" applyNumberFormat="0" applyFill="0" applyBorder="0" applyAlignment="0" applyProtection="0"/>
    <xf numFmtId="0" fontId="21" fillId="7" borderId="15" applyNumberFormat="0" applyFill="0" applyBorder="0" applyAlignment="0" applyProtection="0">
      <alignment horizontal="left"/>
    </xf>
    <xf numFmtId="0" fontId="4" fillId="0" borderId="0"/>
    <xf numFmtId="0" fontId="19" fillId="0" borderId="0"/>
    <xf numFmtId="0" fontId="19" fillId="0" borderId="0"/>
    <xf numFmtId="0" fontId="3" fillId="0" borderId="0"/>
    <xf numFmtId="0" fontId="19" fillId="0" borderId="0"/>
    <xf numFmtId="0" fontId="2" fillId="0" borderId="0"/>
    <xf numFmtId="0" fontId="1" fillId="0" borderId="0"/>
    <xf numFmtId="0" fontId="1" fillId="0" borderId="0"/>
    <xf numFmtId="0" fontId="7" fillId="0" borderId="0"/>
    <xf numFmtId="9" fontId="7" fillId="0" borderId="0" applyFont="0" applyFill="0" applyBorder="0" applyAlignment="0" applyProtection="0"/>
  </cellStyleXfs>
  <cellXfs count="441">
    <xf numFmtId="0" fontId="0" fillId="0" borderId="0" xfId="0"/>
    <xf numFmtId="0" fontId="9" fillId="0" borderId="0" xfId="0" applyFont="1"/>
    <xf numFmtId="0" fontId="10"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164" fontId="9" fillId="0" borderId="1"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0" borderId="1" xfId="0" applyFont="1" applyFill="1" applyBorder="1" applyAlignment="1">
      <alignment vertical="center"/>
    </xf>
    <xf numFmtId="0" fontId="9" fillId="0" borderId="1" xfId="0" applyFont="1" applyBorder="1"/>
    <xf numFmtId="0" fontId="11" fillId="0" borderId="0" xfId="0" applyFont="1"/>
    <xf numFmtId="0" fontId="12" fillId="0" borderId="0" xfId="0" applyFont="1"/>
    <xf numFmtId="0" fontId="8" fillId="5" borderId="1" xfId="0" applyFont="1" applyFill="1" applyBorder="1" applyAlignment="1">
      <alignment horizontal="left"/>
    </xf>
    <xf numFmtId="0" fontId="8" fillId="5" borderId="1" xfId="0" applyFont="1" applyFill="1" applyBorder="1"/>
    <xf numFmtId="0" fontId="13" fillId="0" borderId="1" xfId="1" applyFont="1" applyBorder="1" applyAlignment="1">
      <alignment horizontal="left"/>
    </xf>
    <xf numFmtId="0" fontId="9" fillId="0" borderId="1" xfId="0" applyFont="1" applyFill="1" applyBorder="1"/>
    <xf numFmtId="0" fontId="15" fillId="0" borderId="0" xfId="0" applyFont="1"/>
    <xf numFmtId="0" fontId="14" fillId="0" borderId="0" xfId="0" applyFont="1"/>
    <xf numFmtId="0" fontId="9" fillId="0" borderId="1" xfId="0" applyFont="1" applyBorder="1" applyAlignment="1">
      <alignment horizontal="center"/>
    </xf>
    <xf numFmtId="0" fontId="9" fillId="3" borderId="1" xfId="0" applyFont="1" applyFill="1" applyBorder="1" applyAlignment="1">
      <alignment vertical="center" wrapText="1"/>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2" borderId="4" xfId="0" applyFont="1" applyFill="1" applyBorder="1" applyAlignment="1">
      <alignment vertical="center" wrapText="1"/>
    </xf>
    <xf numFmtId="0" fontId="9" fillId="2" borderId="5" xfId="0" applyFont="1" applyFill="1" applyBorder="1" applyAlignment="1">
      <alignment horizontal="left"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9" fillId="5" borderId="1" xfId="0"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Fill="1" applyBorder="1" applyAlignment="1">
      <alignment horizontal="right" vertical="center" wrapText="1"/>
    </xf>
    <xf numFmtId="14" fontId="9" fillId="0" borderId="0" xfId="0" applyNumberFormat="1" applyFont="1"/>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8" fillId="5" borderId="16"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wrapText="1"/>
    </xf>
    <xf numFmtId="0" fontId="8" fillId="5" borderId="3" xfId="0" applyFont="1" applyFill="1" applyBorder="1" applyAlignment="1">
      <alignment vertical="center"/>
    </xf>
    <xf numFmtId="0" fontId="8" fillId="5" borderId="4" xfId="0" applyFont="1" applyFill="1" applyBorder="1" applyAlignment="1">
      <alignment vertical="center" wrapText="1"/>
    </xf>
    <xf numFmtId="0" fontId="8" fillId="5" borderId="4" xfId="0" applyFont="1" applyFill="1" applyBorder="1" applyAlignment="1">
      <alignment vertical="center"/>
    </xf>
    <xf numFmtId="0" fontId="8" fillId="2" borderId="0" xfId="0" applyFont="1" applyFill="1" applyAlignment="1">
      <alignment vertical="center"/>
    </xf>
    <xf numFmtId="0" fontId="9" fillId="2" borderId="1" xfId="0" applyFont="1" applyFill="1" applyBorder="1" applyAlignment="1">
      <alignment horizontal="center" wrapText="1"/>
    </xf>
    <xf numFmtId="0" fontId="9" fillId="2" borderId="0" xfId="0" applyFont="1" applyFill="1" applyAlignment="1">
      <alignment horizontal="left"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left" wrapText="1"/>
    </xf>
    <xf numFmtId="0" fontId="9" fillId="2" borderId="15" xfId="0" applyFont="1" applyFill="1" applyBorder="1" applyAlignment="1">
      <alignment horizontal="left" wrapText="1"/>
    </xf>
    <xf numFmtId="14" fontId="9" fillId="2" borderId="1" xfId="0" applyNumberFormat="1" applyFont="1" applyFill="1" applyBorder="1" applyAlignment="1">
      <alignment horizontal="center" vertical="center" wrapText="1"/>
    </xf>
    <xf numFmtId="0" fontId="8" fillId="5" borderId="5" xfId="0" applyFont="1" applyFill="1" applyBorder="1" applyAlignment="1">
      <alignment vertical="center"/>
    </xf>
    <xf numFmtId="165" fontId="9" fillId="0" borderId="1" xfId="0" applyNumberFormat="1" applyFont="1" applyFill="1" applyBorder="1" applyAlignment="1">
      <alignment horizontal="right" vertical="center" wrapText="1"/>
    </xf>
    <xf numFmtId="0" fontId="9" fillId="2" borderId="12" xfId="0" applyFont="1" applyFill="1" applyBorder="1" applyAlignment="1">
      <alignment horizontal="left" wrapText="1"/>
    </xf>
    <xf numFmtId="0" fontId="9" fillId="2" borderId="6" xfId="0" applyFont="1" applyFill="1" applyBorder="1" applyAlignment="1">
      <alignment horizontal="left" wrapText="1"/>
    </xf>
    <xf numFmtId="0" fontId="9" fillId="2" borderId="0" xfId="0" applyFont="1" applyFill="1" applyAlignment="1">
      <alignment horizontal="left" vertical="center" wrapText="1"/>
    </xf>
    <xf numFmtId="0" fontId="9" fillId="2" borderId="3" xfId="0" applyFont="1" applyFill="1" applyBorder="1" applyAlignment="1">
      <alignment horizontal="left"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9" fillId="2" borderId="1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wrapText="1"/>
    </xf>
    <xf numFmtId="0" fontId="9" fillId="2" borderId="7" xfId="0" applyFont="1" applyFill="1" applyBorder="1" applyAlignment="1">
      <alignment horizontal="left" wrapText="1"/>
    </xf>
    <xf numFmtId="0" fontId="8" fillId="2" borderId="7" xfId="0" applyFont="1" applyFill="1" applyBorder="1" applyAlignment="1">
      <alignment horizontal="left" vertical="center" wrapText="1"/>
    </xf>
    <xf numFmtId="0" fontId="8" fillId="2" borderId="0" xfId="0" applyFont="1" applyFill="1" applyAlignment="1">
      <alignment horizontal="center" vertical="center" wrapText="1"/>
    </xf>
    <xf numFmtId="0" fontId="8" fillId="2" borderId="0" xfId="0" applyFont="1" applyFill="1" applyAlignment="1">
      <alignment horizontal="left" vertical="top"/>
    </xf>
    <xf numFmtId="0" fontId="14" fillId="2" borderId="0" xfId="0" applyFont="1" applyFill="1" applyAlignment="1">
      <alignment horizontal="left" wrapText="1"/>
    </xf>
    <xf numFmtId="0" fontId="9" fillId="2" borderId="9"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7" xfId="0" applyFont="1" applyFill="1" applyBorder="1" applyAlignment="1">
      <alignment horizontal="left" vertical="center" wrapText="1"/>
    </xf>
    <xf numFmtId="164" fontId="9" fillId="2" borderId="2" xfId="0" applyNumberFormat="1" applyFont="1" applyFill="1" applyBorder="1" applyAlignment="1">
      <alignment horizontal="right" vertical="center" wrapText="1"/>
    </xf>
    <xf numFmtId="165" fontId="9" fillId="2" borderId="2" xfId="0" applyNumberFormat="1" applyFont="1" applyFill="1" applyBorder="1" applyAlignment="1">
      <alignment horizontal="right" vertical="center" wrapText="1"/>
    </xf>
    <xf numFmtId="165" fontId="9" fillId="2" borderId="13" xfId="0" applyNumberFormat="1" applyFont="1" applyFill="1" applyBorder="1" applyAlignment="1">
      <alignment horizontal="right" vertical="center" wrapText="1"/>
    </xf>
    <xf numFmtId="165" fontId="9" fillId="0" borderId="3"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9" fillId="2" borderId="8" xfId="0" applyFont="1" applyFill="1" applyBorder="1" applyAlignment="1">
      <alignment horizontal="center" vertical="center" wrapText="1"/>
    </xf>
    <xf numFmtId="165" fontId="9" fillId="2" borderId="1" xfId="0" applyNumberFormat="1" applyFont="1" applyFill="1" applyBorder="1" applyAlignment="1">
      <alignment horizontal="right" vertical="center" wrapText="1"/>
    </xf>
    <xf numFmtId="0" fontId="9" fillId="2" borderId="10"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2" xfId="0"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0" fontId="8" fillId="2" borderId="3"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0" borderId="0" xfId="0" applyFont="1" applyAlignment="1">
      <alignment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4" xfId="0" applyFont="1" applyFill="1" applyBorder="1" applyAlignment="1">
      <alignment vertical="center" wrapText="1"/>
    </xf>
    <xf numFmtId="0" fontId="8" fillId="4" borderId="5" xfId="0" applyFont="1" applyFill="1" applyBorder="1" applyAlignment="1">
      <alignment vertical="center" wrapText="1"/>
    </xf>
    <xf numFmtId="0" fontId="9" fillId="4" borderId="0" xfId="0" applyFont="1" applyFill="1" applyAlignment="1">
      <alignment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vertical="center" wrapText="1"/>
    </xf>
    <xf numFmtId="0" fontId="10" fillId="4" borderId="1"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0" xfId="0" applyFont="1" applyFill="1" applyAlignment="1">
      <alignment horizontal="center" vertical="center" wrapText="1"/>
    </xf>
    <xf numFmtId="0" fontId="8" fillId="2" borderId="4" xfId="0" applyFont="1" applyFill="1" applyBorder="1" applyAlignment="1">
      <alignment horizontal="center" wrapText="1"/>
    </xf>
    <xf numFmtId="0" fontId="8" fillId="2" borderId="5" xfId="0" applyFont="1" applyFill="1" applyBorder="1" applyAlignment="1">
      <alignment horizontal="center" wrapText="1"/>
    </xf>
    <xf numFmtId="0" fontId="8" fillId="2" borderId="10" xfId="0" applyFont="1" applyFill="1" applyBorder="1" applyAlignment="1">
      <alignment horizontal="left" wrapText="1"/>
    </xf>
    <xf numFmtId="0" fontId="8" fillId="2" borderId="9" xfId="0" applyFont="1" applyFill="1" applyBorder="1" applyAlignment="1">
      <alignment horizontal="left" vertical="center" wrapText="1"/>
    </xf>
    <xf numFmtId="0" fontId="8" fillId="2" borderId="12" xfId="0" applyFont="1" applyFill="1" applyBorder="1" applyAlignment="1">
      <alignment horizontal="center" wrapText="1"/>
    </xf>
    <xf numFmtId="0" fontId="8" fillId="2" borderId="14" xfId="0" applyFont="1" applyFill="1" applyBorder="1" applyAlignment="1">
      <alignment horizontal="center" wrapText="1"/>
    </xf>
    <xf numFmtId="0" fontId="8" fillId="2" borderId="2" xfId="0" applyFont="1" applyFill="1" applyBorder="1" applyAlignment="1">
      <alignment horizontal="left" wrapText="1"/>
    </xf>
    <xf numFmtId="0" fontId="8" fillId="2" borderId="13"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8" fillId="2" borderId="0" xfId="0" applyFont="1" applyFill="1" applyAlignment="1">
      <alignment horizontal="left" wrapText="1"/>
    </xf>
    <xf numFmtId="0" fontId="9" fillId="2" borderId="12"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10" fillId="2" borderId="0" xfId="0" applyFont="1" applyFill="1" applyAlignment="1">
      <alignment horizontal="left" vertical="center" wrapText="1"/>
    </xf>
    <xf numFmtId="164" fontId="8" fillId="5" borderId="4" xfId="0" applyNumberFormat="1" applyFont="1" applyFill="1" applyBorder="1" applyAlignment="1">
      <alignment horizontal="left" vertical="center" wrapText="1"/>
    </xf>
    <xf numFmtId="164" fontId="8" fillId="5" borderId="5" xfId="0" applyNumberFormat="1" applyFont="1" applyFill="1" applyBorder="1" applyAlignment="1">
      <alignment horizontal="left" vertical="center" wrapText="1"/>
    </xf>
    <xf numFmtId="0" fontId="9" fillId="2" borderId="1" xfId="0" applyFont="1" applyFill="1" applyBorder="1" applyAlignment="1">
      <alignment horizontal="left" wrapText="1"/>
    </xf>
    <xf numFmtId="0" fontId="9" fillId="0" borderId="0" xfId="0" applyFont="1" applyFill="1"/>
    <xf numFmtId="0" fontId="9" fillId="0" borderId="1" xfId="0" applyFont="1" applyFill="1" applyBorder="1" applyAlignment="1">
      <alignment horizontal="center" vertical="center"/>
    </xf>
    <xf numFmtId="0" fontId="8" fillId="5" borderId="8" xfId="0" applyFont="1" applyFill="1" applyBorder="1" applyAlignment="1">
      <alignment vertical="center"/>
    </xf>
    <xf numFmtId="0" fontId="8" fillId="5" borderId="11" xfId="0" applyFont="1" applyFill="1" applyBorder="1" applyAlignment="1">
      <alignment vertical="center"/>
    </xf>
    <xf numFmtId="0" fontId="9" fillId="0" borderId="0" xfId="0" applyFont="1" applyFill="1" applyBorder="1"/>
    <xf numFmtId="0" fontId="9" fillId="0" borderId="0" xfId="0" applyFont="1" applyBorder="1"/>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2" borderId="0" xfId="0" applyFont="1" applyFill="1" applyBorder="1" applyAlignment="1">
      <alignment horizontal="left"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left" vertical="center" wrapText="1"/>
    </xf>
    <xf numFmtId="43" fontId="9" fillId="0" borderId="0" xfId="2" applyFont="1"/>
    <xf numFmtId="0" fontId="14" fillId="5" borderId="3" xfId="0" applyFont="1" applyFill="1" applyBorder="1" applyAlignment="1">
      <alignment vertical="center"/>
    </xf>
    <xf numFmtId="0" fontId="14" fillId="5" borderId="4" xfId="0" applyFont="1" applyFill="1" applyBorder="1" applyAlignment="1">
      <alignment vertical="center"/>
    </xf>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9" fillId="2" borderId="3" xfId="0" applyFont="1" applyFill="1" applyBorder="1" applyAlignment="1">
      <alignment vertical="center"/>
    </xf>
    <xf numFmtId="0" fontId="9" fillId="2" borderId="3" xfId="0" applyFont="1" applyFill="1" applyBorder="1" applyAlignment="1">
      <alignment horizontal="left" vertical="center"/>
    </xf>
    <xf numFmtId="0" fontId="9" fillId="2" borderId="5" xfId="0" applyFont="1" applyFill="1" applyBorder="1" applyAlignment="1">
      <alignment vertical="center"/>
    </xf>
    <xf numFmtId="0" fontId="9" fillId="2" borderId="5" xfId="0" applyFont="1" applyFill="1" applyBorder="1" applyAlignment="1">
      <alignment horizontal="left" vertical="center"/>
    </xf>
    <xf numFmtId="0" fontId="8" fillId="2" borderId="3" xfId="0" applyFont="1" applyFill="1" applyBorder="1" applyAlignment="1">
      <alignment horizontal="left" vertical="center"/>
    </xf>
    <xf numFmtId="0" fontId="8" fillId="2" borderId="3" xfId="0" applyFont="1" applyFill="1" applyBorder="1" applyAlignment="1">
      <alignment vertical="center"/>
    </xf>
    <xf numFmtId="0" fontId="9" fillId="2" borderId="4" xfId="0" applyFont="1" applyFill="1" applyBorder="1" applyAlignment="1">
      <alignment vertical="center"/>
    </xf>
    <xf numFmtId="0" fontId="9" fillId="2" borderId="4"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3" xfId="0" applyFont="1" applyFill="1" applyBorder="1" applyAlignment="1">
      <alignmen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9" fillId="2" borderId="13" xfId="0" applyFont="1" applyFill="1" applyBorder="1" applyAlignment="1">
      <alignment horizontal="left" vertical="center"/>
    </xf>
    <xf numFmtId="0" fontId="8" fillId="0" borderId="1" xfId="0" applyFont="1" applyFill="1" applyBorder="1" applyAlignment="1">
      <alignment vertical="center" wrapText="1"/>
    </xf>
    <xf numFmtId="0" fontId="16" fillId="0" borderId="0" xfId="0" applyFont="1" applyAlignment="1">
      <alignment vertical="top" wrapText="1"/>
    </xf>
    <xf numFmtId="0" fontId="9" fillId="2" borderId="5"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10" fontId="9" fillId="2" borderId="1" xfId="3" applyNumberFormat="1" applyFont="1" applyFill="1" applyBorder="1" applyAlignment="1">
      <alignment horizontal="right" vertical="center" wrapText="1"/>
    </xf>
    <xf numFmtId="0" fontId="9" fillId="0" borderId="0" xfId="0" applyFont="1" applyFill="1" applyBorder="1" applyAlignment="1">
      <alignment horizontal="left" wrapText="1"/>
    </xf>
    <xf numFmtId="0" fontId="8" fillId="2" borderId="0" xfId="0" applyFont="1" applyFill="1" applyBorder="1" applyAlignment="1">
      <alignment horizontal="left" vertical="center" wrapText="1"/>
    </xf>
    <xf numFmtId="0" fontId="8" fillId="0" borderId="0" xfId="0" applyFont="1" applyFill="1"/>
    <xf numFmtId="0" fontId="8" fillId="0" borderId="3" xfId="0" applyFont="1" applyFill="1" applyBorder="1" applyAlignment="1">
      <alignment vertical="center"/>
    </xf>
    <xf numFmtId="0" fontId="9" fillId="0" borderId="4" xfId="0" applyFont="1" applyFill="1" applyBorder="1"/>
    <xf numFmtId="0" fontId="9" fillId="0" borderId="5" xfId="0" applyFont="1" applyFill="1" applyBorder="1"/>
    <xf numFmtId="0" fontId="8" fillId="2" borderId="10"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2" borderId="8" xfId="0" applyFont="1" applyFill="1" applyBorder="1" applyAlignment="1">
      <alignment horizontal="left" vertical="center"/>
    </xf>
    <xf numFmtId="0" fontId="9" fillId="2" borderId="13" xfId="0" applyFont="1" applyFill="1" applyBorder="1" applyAlignment="1">
      <alignment vertical="center"/>
    </xf>
    <xf numFmtId="0" fontId="9" fillId="2" borderId="7" xfId="0" applyFont="1" applyFill="1" applyBorder="1" applyAlignment="1">
      <alignment vertical="center"/>
    </xf>
    <xf numFmtId="0" fontId="9" fillId="2" borderId="8" xfId="0" applyFont="1" applyFill="1" applyBorder="1" applyAlignment="1">
      <alignment horizontal="left" vertical="center"/>
    </xf>
    <xf numFmtId="0" fontId="9" fillId="2" borderId="9" xfId="0" applyFont="1" applyFill="1" applyBorder="1" applyAlignment="1">
      <alignment horizontal="left" vertical="center"/>
    </xf>
    <xf numFmtId="0" fontId="9" fillId="2" borderId="13" xfId="0" applyFont="1" applyFill="1" applyBorder="1" applyAlignment="1">
      <alignment vertical="center" wrapText="1"/>
    </xf>
    <xf numFmtId="0" fontId="8" fillId="2" borderId="7" xfId="0" applyFont="1" applyFill="1" applyBorder="1" applyAlignment="1">
      <alignment vertical="center" wrapText="1"/>
    </xf>
    <xf numFmtId="14" fontId="9" fillId="2" borderId="10" xfId="0" applyNumberFormat="1" applyFont="1" applyFill="1" applyBorder="1" applyAlignment="1">
      <alignment horizontal="center" vertical="center" wrapText="1"/>
    </xf>
    <xf numFmtId="165" fontId="9" fillId="2" borderId="10" xfId="0" applyNumberFormat="1" applyFont="1" applyFill="1" applyBorder="1" applyAlignment="1">
      <alignment horizontal="right" vertical="center" wrapText="1"/>
    </xf>
    <xf numFmtId="10" fontId="9" fillId="2" borderId="10" xfId="3" applyNumberFormat="1" applyFont="1" applyFill="1" applyBorder="1" applyAlignment="1">
      <alignment horizontal="right" vertical="center" wrapText="1"/>
    </xf>
    <xf numFmtId="0" fontId="9" fillId="2" borderId="14" xfId="0" applyFont="1" applyFill="1" applyBorder="1" applyAlignment="1">
      <alignment horizontal="center" vertical="center" wrapText="1"/>
    </xf>
    <xf numFmtId="10" fontId="9" fillId="2" borderId="2" xfId="3" applyNumberFormat="1" applyFont="1" applyFill="1" applyBorder="1" applyAlignment="1">
      <alignment horizontal="right" vertical="center" wrapText="1"/>
    </xf>
    <xf numFmtId="0" fontId="8" fillId="5" borderId="3" xfId="0" applyFont="1" applyFill="1" applyBorder="1" applyAlignment="1">
      <alignment horizontal="center" vertical="center" wrapText="1"/>
    </xf>
    <xf numFmtId="0" fontId="9" fillId="2" borderId="3" xfId="0" applyFont="1" applyFill="1" applyBorder="1" applyAlignment="1">
      <alignment horizontal="center" wrapText="1"/>
    </xf>
    <xf numFmtId="0" fontId="9" fillId="5" borderId="4" xfId="0" applyFont="1" applyFill="1" applyBorder="1" applyAlignment="1">
      <alignment horizontal="right" vertical="center" wrapText="1"/>
    </xf>
    <xf numFmtId="0" fontId="9" fillId="5" borderId="4" xfId="0" applyFont="1" applyFill="1" applyBorder="1" applyAlignment="1">
      <alignment horizontal="right" wrapText="1"/>
    </xf>
    <xf numFmtId="0" fontId="9" fillId="5" borderId="5" xfId="0" applyFont="1" applyFill="1" applyBorder="1" applyAlignment="1">
      <alignment horizontal="right" wrapText="1"/>
    </xf>
    <xf numFmtId="0" fontId="10" fillId="2" borderId="8"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9" fillId="2" borderId="9" xfId="0" applyFont="1" applyFill="1" applyBorder="1" applyAlignment="1">
      <alignment horizontal="left" wrapText="1"/>
    </xf>
    <xf numFmtId="0" fontId="9" fillId="2" borderId="6" xfId="0" applyFont="1" applyFill="1" applyBorder="1" applyAlignment="1">
      <alignment vertical="center"/>
    </xf>
    <xf numFmtId="164" fontId="8" fillId="5" borderId="4" xfId="0" applyNumberFormat="1" applyFont="1" applyFill="1" applyBorder="1" applyAlignment="1">
      <alignment horizontal="center" vertical="center" wrapText="1"/>
    </xf>
    <xf numFmtId="0" fontId="8" fillId="2" borderId="8" xfId="0" applyFont="1" applyFill="1" applyBorder="1" applyAlignment="1">
      <alignment vertical="center"/>
    </xf>
    <xf numFmtId="0" fontId="14" fillId="2" borderId="11" xfId="0" applyFont="1" applyFill="1" applyBorder="1" applyAlignment="1">
      <alignment vertical="center"/>
    </xf>
    <xf numFmtId="0" fontId="10" fillId="2" borderId="11" xfId="0" applyFont="1" applyFill="1" applyBorder="1" applyAlignment="1">
      <alignment vertical="center"/>
    </xf>
    <xf numFmtId="0" fontId="10" fillId="2" borderId="9" xfId="0" applyFont="1" applyFill="1" applyBorder="1" applyAlignment="1">
      <alignment vertical="center"/>
    </xf>
    <xf numFmtId="0" fontId="9" fillId="0" borderId="10"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vertical="center"/>
    </xf>
    <xf numFmtId="167" fontId="9" fillId="0" borderId="1"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2" borderId="2" xfId="2" applyNumberFormat="1" applyFont="1" applyFill="1" applyBorder="1" applyAlignment="1">
      <alignment horizontal="right" vertical="center" wrapText="1"/>
    </xf>
    <xf numFmtId="3" fontId="9" fillId="2" borderId="1" xfId="2" applyNumberFormat="1" applyFont="1" applyFill="1" applyBorder="1" applyAlignment="1">
      <alignment horizontal="right" vertical="center" wrapText="1"/>
    </xf>
    <xf numFmtId="3" fontId="9" fillId="2" borderId="10" xfId="2" applyNumberFormat="1" applyFont="1" applyFill="1" applyBorder="1" applyAlignment="1">
      <alignment horizontal="right" vertical="center" wrapText="1"/>
    </xf>
    <xf numFmtId="3" fontId="9" fillId="2" borderId="14" xfId="2" applyNumberFormat="1" applyFont="1" applyFill="1" applyBorder="1" applyAlignment="1">
      <alignment horizontal="right" vertical="center" wrapText="1"/>
    </xf>
    <xf numFmtId="167" fontId="9" fillId="0" borderId="0" xfId="0" applyNumberFormat="1" applyFont="1"/>
    <xf numFmtId="166" fontId="9" fillId="0" borderId="1" xfId="2" applyNumberFormat="1" applyFont="1" applyFill="1" applyBorder="1" applyAlignment="1">
      <alignment horizontal="right" vertical="center" wrapText="1"/>
    </xf>
    <xf numFmtId="167" fontId="9" fillId="2" borderId="3" xfId="0" applyNumberFormat="1" applyFont="1" applyFill="1" applyBorder="1" applyAlignment="1">
      <alignment horizontal="right" vertical="center" wrapText="1"/>
    </xf>
    <xf numFmtId="167" fontId="9" fillId="2" borderId="1" xfId="0" applyNumberFormat="1" applyFont="1" applyFill="1" applyBorder="1" applyAlignment="1">
      <alignment horizontal="right" vertical="center" wrapText="1"/>
    </xf>
    <xf numFmtId="167" fontId="8" fillId="0" borderId="1" xfId="0" applyNumberFormat="1" applyFont="1" applyFill="1" applyBorder="1" applyAlignment="1">
      <alignment horizontal="right" vertical="center" wrapText="1"/>
    </xf>
    <xf numFmtId="167" fontId="9" fillId="5" borderId="3" xfId="0" applyNumberFormat="1" applyFont="1" applyFill="1" applyBorder="1" applyAlignment="1">
      <alignment horizontal="center" vertical="center" wrapText="1"/>
    </xf>
    <xf numFmtId="167" fontId="9" fillId="5" borderId="1" xfId="0" applyNumberFormat="1" applyFont="1" applyFill="1" applyBorder="1" applyAlignment="1">
      <alignment horizontal="left" vertical="center" wrapText="1"/>
    </xf>
    <xf numFmtId="167" fontId="9" fillId="0" borderId="5" xfId="0" applyNumberFormat="1" applyFont="1" applyFill="1" applyBorder="1" applyAlignment="1">
      <alignment horizontal="right" vertical="center" wrapText="1"/>
    </xf>
    <xf numFmtId="167" fontId="9" fillId="2" borderId="5" xfId="0" applyNumberFormat="1" applyFont="1" applyFill="1" applyBorder="1" applyAlignment="1">
      <alignment horizontal="right" vertical="center" wrapText="1"/>
    </xf>
    <xf numFmtId="165" fontId="9" fillId="0" borderId="2" xfId="0" applyNumberFormat="1" applyFont="1" applyFill="1" applyBorder="1" applyAlignment="1">
      <alignment horizontal="right" wrapText="1"/>
    </xf>
    <xf numFmtId="165" fontId="9" fillId="0" borderId="1" xfId="0" applyNumberFormat="1" applyFont="1" applyBorder="1"/>
    <xf numFmtId="165" fontId="9" fillId="5" borderId="1" xfId="0" applyNumberFormat="1" applyFont="1" applyFill="1" applyBorder="1" applyAlignment="1">
      <alignment horizontal="right"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3" fontId="9" fillId="5" borderId="1" xfId="0" applyNumberFormat="1" applyFont="1" applyFill="1" applyBorder="1" applyAlignment="1">
      <alignment horizontal="right" vertical="center" wrapText="1"/>
    </xf>
    <xf numFmtId="3" fontId="8" fillId="5" borderId="4" xfId="0" applyNumberFormat="1" applyFont="1" applyFill="1" applyBorder="1" applyAlignment="1">
      <alignment horizontal="right" vertical="center" wrapText="1"/>
    </xf>
    <xf numFmtId="3" fontId="8" fillId="5" borderId="5" xfId="0" applyNumberFormat="1" applyFont="1" applyFill="1" applyBorder="1" applyAlignment="1">
      <alignment horizontal="right" vertical="center" wrapText="1"/>
    </xf>
    <xf numFmtId="3" fontId="9" fillId="0" borderId="2" xfId="0" applyNumberFormat="1" applyFont="1" applyFill="1" applyBorder="1" applyAlignment="1">
      <alignment horizontal="right" vertical="center" wrapText="1"/>
    </xf>
    <xf numFmtId="3" fontId="9" fillId="5" borderId="10" xfId="0" applyNumberFormat="1" applyFont="1" applyFill="1" applyBorder="1" applyAlignment="1">
      <alignment horizontal="right" vertical="center" wrapText="1"/>
    </xf>
    <xf numFmtId="3" fontId="9" fillId="5" borderId="4" xfId="0" applyNumberFormat="1" applyFont="1" applyFill="1" applyBorder="1" applyAlignment="1">
      <alignment horizontal="right" vertical="center" wrapText="1"/>
    </xf>
    <xf numFmtId="3" fontId="8" fillId="5" borderId="4" xfId="0" applyNumberFormat="1" applyFont="1" applyFill="1" applyBorder="1" applyAlignment="1">
      <alignment vertical="center" wrapText="1"/>
    </xf>
    <xf numFmtId="3" fontId="8" fillId="5" borderId="5" xfId="0" applyNumberFormat="1" applyFont="1" applyFill="1" applyBorder="1" applyAlignment="1">
      <alignment vertical="center" wrapText="1"/>
    </xf>
    <xf numFmtId="3" fontId="9" fillId="5" borderId="2"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168" fontId="9" fillId="0" borderId="0" xfId="0" applyNumberFormat="1" applyFont="1"/>
    <xf numFmtId="3" fontId="9" fillId="0" borderId="1" xfId="0" applyNumberFormat="1" applyFont="1" applyBorder="1" applyAlignment="1">
      <alignment horizontal="right"/>
    </xf>
    <xf numFmtId="169" fontId="9" fillId="0" borderId="0" xfId="0" applyNumberFormat="1" applyFont="1"/>
    <xf numFmtId="165" fontId="9" fillId="0" borderId="0" xfId="0" applyNumberFormat="1" applyFont="1"/>
    <xf numFmtId="170" fontId="9" fillId="0" borderId="0" xfId="0" applyNumberFormat="1" applyFont="1"/>
    <xf numFmtId="0" fontId="9" fillId="0" borderId="3" xfId="0" applyFont="1" applyFill="1" applyBorder="1" applyAlignment="1">
      <alignment horizontal="left" vertical="center" wrapText="1"/>
    </xf>
    <xf numFmtId="0" fontId="8" fillId="5" borderId="5" xfId="0" applyFont="1" applyFill="1" applyBorder="1" applyAlignment="1">
      <alignment horizontal="center" vertical="center"/>
    </xf>
    <xf numFmtId="0" fontId="9" fillId="0" borderId="1" xfId="0" applyFont="1" applyBorder="1" applyAlignment="1">
      <alignment vertical="center"/>
    </xf>
    <xf numFmtId="0" fontId="9" fillId="0" borderId="0" xfId="0" applyFont="1"/>
    <xf numFmtId="0" fontId="9" fillId="2" borderId="1" xfId="0" applyFont="1" applyFill="1" applyBorder="1" applyAlignment="1">
      <alignment horizontal="center" vertical="center" wrapText="1"/>
    </xf>
    <xf numFmtId="0" fontId="9" fillId="0" borderId="10" xfId="0" applyFont="1" applyBorder="1" applyAlignment="1">
      <alignment vertical="center"/>
    </xf>
    <xf numFmtId="0" fontId="14" fillId="5" borderId="5" xfId="0" applyFont="1" applyFill="1" applyBorder="1" applyAlignment="1">
      <alignment horizontal="center" vertical="center"/>
    </xf>
    <xf numFmtId="165" fontId="9" fillId="0" borderId="10" xfId="0" applyNumberFormat="1" applyFont="1" applyFill="1" applyBorder="1" applyAlignment="1">
      <alignment horizontal="right" vertical="center" wrapText="1"/>
    </xf>
    <xf numFmtId="43" fontId="9" fillId="0" borderId="1" xfId="2" applyFont="1" applyFill="1" applyBorder="1" applyAlignment="1">
      <alignment horizontal="right" vertical="center" wrapText="1"/>
    </xf>
    <xf numFmtId="0" fontId="9"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1" xfId="0" applyFont="1" applyFill="1" applyBorder="1" applyAlignment="1">
      <alignment horizontal="left" vertical="center" wrapText="1"/>
    </xf>
    <xf numFmtId="167" fontId="9" fillId="0" borderId="5" xfId="0" applyNumberFormat="1" applyFont="1" applyFill="1" applyBorder="1" applyAlignment="1">
      <alignment horizontal="right" vertical="center" wrapText="1"/>
    </xf>
    <xf numFmtId="43" fontId="8" fillId="0" borderId="1" xfId="2" applyFont="1" applyFill="1" applyBorder="1" applyAlignment="1">
      <alignment horizontal="right" vertical="center" wrapText="1"/>
    </xf>
    <xf numFmtId="171" fontId="9" fillId="0" borderId="1" xfId="2" applyNumberFormat="1" applyFont="1" applyFill="1" applyBorder="1" applyAlignment="1">
      <alignment horizontal="right" vertical="center" wrapText="1"/>
    </xf>
    <xf numFmtId="171" fontId="8" fillId="0" borderId="1" xfId="2" applyNumberFormat="1" applyFont="1" applyFill="1" applyBorder="1" applyAlignment="1">
      <alignment horizontal="right" vertical="center" wrapText="1"/>
    </xf>
    <xf numFmtId="166" fontId="8" fillId="0" borderId="1" xfId="2" applyNumberFormat="1" applyFont="1" applyFill="1" applyBorder="1" applyAlignment="1">
      <alignment horizontal="right" vertical="center" wrapText="1"/>
    </xf>
    <xf numFmtId="43" fontId="9" fillId="0" borderId="0" xfId="2" applyFont="1" applyFill="1"/>
    <xf numFmtId="0" fontId="9" fillId="2" borderId="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8" fillId="2" borderId="1" xfId="0" applyFont="1" applyFill="1" applyBorder="1" applyAlignment="1">
      <alignment horizontal="center" wrapText="1"/>
    </xf>
    <xf numFmtId="0" fontId="9" fillId="2" borderId="4"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0" xfId="0" applyFont="1" applyAlignment="1">
      <alignment horizontal="center"/>
    </xf>
    <xf numFmtId="0" fontId="8" fillId="5" borderId="4" xfId="0" applyFont="1" applyFill="1" applyBorder="1" applyAlignment="1">
      <alignment horizontal="center" vertical="center"/>
    </xf>
    <xf numFmtId="0" fontId="8" fillId="5" borderId="9" xfId="0"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xf>
    <xf numFmtId="3" fontId="9" fillId="0" borderId="1" xfId="0" applyNumberFormat="1" applyFont="1" applyFill="1" applyBorder="1" applyAlignment="1">
      <alignment horizontal="right" vertical="center"/>
    </xf>
    <xf numFmtId="3" fontId="8" fillId="5" borderId="11" xfId="0" applyNumberFormat="1" applyFont="1" applyFill="1" applyBorder="1" applyAlignment="1">
      <alignment horizontal="right" vertical="center"/>
    </xf>
    <xf numFmtId="3" fontId="8" fillId="5" borderId="4"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0" fontId="9" fillId="8" borderId="1" xfId="0" applyFont="1" applyFill="1" applyBorder="1" applyAlignment="1">
      <alignment horizontal="left" vertical="center" wrapText="1"/>
    </xf>
    <xf numFmtId="0" fontId="8" fillId="2" borderId="0" xfId="0" applyFont="1" applyFill="1" applyAlignment="1">
      <alignment horizontal="left" vertical="center"/>
    </xf>
    <xf numFmtId="0" fontId="8" fillId="2" borderId="11" xfId="0" applyFont="1" applyFill="1" applyBorder="1" applyAlignment="1">
      <alignment horizontal="left" vertical="center"/>
    </xf>
    <xf numFmtId="0" fontId="9" fillId="0" borderId="0" xfId="15" applyFont="1"/>
    <xf numFmtId="0" fontId="9" fillId="0" borderId="0" xfId="15" applyFont="1" applyAlignment="1">
      <alignment horizontal="center" vertical="center"/>
    </xf>
    <xf numFmtId="0" fontId="9" fillId="0" borderId="0" xfId="15" applyFont="1" applyAlignment="1">
      <alignment horizontal="left" vertical="center"/>
    </xf>
    <xf numFmtId="49" fontId="9" fillId="0" borderId="1" xfId="16" applyNumberFormat="1" applyFont="1" applyBorder="1" applyAlignment="1">
      <alignment horizontal="center" vertical="center" wrapText="1"/>
    </xf>
    <xf numFmtId="0" fontId="9" fillId="0" borderId="1" xfId="16" applyFont="1" applyBorder="1" applyAlignment="1">
      <alignment horizontal="center" vertical="center" wrapText="1"/>
    </xf>
    <xf numFmtId="0" fontId="9" fillId="0" borderId="1" xfId="16" applyFont="1" applyBorder="1" applyAlignment="1">
      <alignment horizontal="left" vertical="center" wrapText="1"/>
    </xf>
    <xf numFmtId="0" fontId="9" fillId="0" borderId="1" xfId="16" applyFont="1" applyBorder="1" applyAlignment="1">
      <alignment vertical="center" wrapText="1"/>
    </xf>
    <xf numFmtId="0" fontId="9" fillId="9" borderId="1" xfId="16" applyFont="1" applyFill="1" applyBorder="1" applyAlignment="1">
      <alignment horizontal="center" vertical="center" wrapText="1"/>
    </xf>
    <xf numFmtId="0" fontId="9" fillId="0" borderId="1" xfId="16" quotePrefix="1" applyFont="1" applyBorder="1" applyAlignment="1">
      <alignment horizontal="center" vertical="center" wrapText="1"/>
    </xf>
    <xf numFmtId="0" fontId="8" fillId="0" borderId="0" xfId="15" applyFont="1"/>
    <xf numFmtId="1" fontId="9" fillId="0" borderId="1" xfId="16" applyNumberFormat="1" applyFont="1" applyBorder="1" applyAlignment="1">
      <alignment horizontal="right" vertical="center" wrapText="1"/>
    </xf>
    <xf numFmtId="0" fontId="9" fillId="2" borderId="3"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9"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5" xfId="0" applyFont="1" applyBorder="1" applyAlignment="1">
      <alignment vertical="center" wrapText="1"/>
    </xf>
    <xf numFmtId="0" fontId="8" fillId="0" borderId="1" xfId="0" applyFont="1" applyBorder="1" applyAlignment="1">
      <alignment vertical="center" wrapText="1"/>
    </xf>
    <xf numFmtId="0" fontId="9" fillId="2" borderId="4" xfId="0" applyFont="1" applyFill="1" applyBorder="1" applyAlignment="1">
      <alignment horizontal="left" vertical="center" wrapText="1"/>
    </xf>
    <xf numFmtId="3" fontId="9" fillId="0" borderId="0" xfId="0" applyNumberFormat="1" applyFont="1"/>
    <xf numFmtId="0" fontId="8" fillId="2" borderId="1" xfId="0" applyFont="1" applyFill="1" applyBorder="1" applyAlignment="1">
      <alignment horizontal="center" vertical="center" wrapText="1"/>
    </xf>
    <xf numFmtId="172" fontId="9" fillId="0" borderId="0" xfId="0" applyNumberFormat="1" applyFont="1"/>
    <xf numFmtId="173" fontId="9" fillId="0" borderId="0" xfId="0" applyNumberFormat="1" applyFont="1"/>
    <xf numFmtId="3" fontId="9" fillId="2" borderId="2" xfId="0" applyNumberFormat="1" applyFont="1" applyFill="1" applyBorder="1" applyAlignment="1">
      <alignment horizontal="right" vertical="center" wrapText="1"/>
    </xf>
    <xf numFmtId="3" fontId="9" fillId="2" borderId="1" xfId="0" applyNumberFormat="1" applyFont="1" applyFill="1" applyBorder="1" applyAlignment="1">
      <alignment horizontal="right" vertical="center" wrapText="1"/>
    </xf>
    <xf numFmtId="3" fontId="9" fillId="2" borderId="10" xfId="0" applyNumberFormat="1" applyFont="1" applyFill="1" applyBorder="1" applyAlignment="1">
      <alignment horizontal="right" vertical="center" wrapText="1"/>
    </xf>
    <xf numFmtId="3" fontId="8" fillId="5" borderId="4" xfId="0" applyNumberFormat="1" applyFont="1" applyFill="1" applyBorder="1" applyAlignment="1">
      <alignment horizontal="left" vertical="center" wrapText="1"/>
    </xf>
    <xf numFmtId="3" fontId="8" fillId="5" borderId="5" xfId="0" applyNumberFormat="1" applyFont="1" applyFill="1" applyBorder="1" applyAlignment="1">
      <alignment horizontal="left" vertical="center" wrapText="1"/>
    </xf>
    <xf numFmtId="3" fontId="9" fillId="2" borderId="14" xfId="0" applyNumberFormat="1" applyFont="1" applyFill="1" applyBorder="1" applyAlignment="1">
      <alignment horizontal="right" vertical="center" wrapText="1"/>
    </xf>
    <xf numFmtId="3" fontId="9" fillId="0" borderId="1" xfId="0" applyNumberFormat="1" applyFont="1" applyBorder="1"/>
    <xf numFmtId="3" fontId="9" fillId="0" borderId="5" xfId="0" applyNumberFormat="1" applyFont="1" applyFill="1" applyBorder="1" applyAlignment="1">
      <alignment horizontal="right" vertical="center" wrapText="1"/>
    </xf>
    <xf numFmtId="174" fontId="9" fillId="0" borderId="1" xfId="2" applyNumberFormat="1" applyFont="1" applyFill="1" applyBorder="1" applyAlignment="1">
      <alignment horizontal="right" vertical="center" wrapText="1"/>
    </xf>
    <xf numFmtId="174" fontId="8" fillId="0" borderId="1" xfId="2" applyNumberFormat="1" applyFont="1" applyFill="1" applyBorder="1" applyAlignment="1">
      <alignment horizontal="right" vertical="center" wrapText="1"/>
    </xf>
    <xf numFmtId="175" fontId="9" fillId="0" borderId="1" xfId="2" applyNumberFormat="1" applyFont="1" applyFill="1" applyBorder="1" applyAlignment="1">
      <alignment horizontal="right" vertical="center" wrapText="1"/>
    </xf>
    <xf numFmtId="175" fontId="8" fillId="0" borderId="1" xfId="2"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9" fillId="5"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3" fontId="9" fillId="2" borderId="3" xfId="0" applyNumberFormat="1" applyFont="1" applyFill="1" applyBorder="1" applyAlignment="1">
      <alignment horizontal="right" vertical="center" wrapText="1"/>
    </xf>
    <xf numFmtId="3" fontId="9" fillId="2" borderId="1" xfId="0" applyNumberFormat="1" applyFont="1" applyFill="1" applyBorder="1" applyAlignment="1">
      <alignment horizontal="center" wrapText="1"/>
    </xf>
    <xf numFmtId="3" fontId="9" fillId="0" borderId="3" xfId="0" applyNumberFormat="1" applyFont="1" applyFill="1" applyBorder="1" applyAlignment="1">
      <alignment horizontal="right" vertical="center" wrapText="1"/>
    </xf>
    <xf numFmtId="3" fontId="9" fillId="5" borderId="1" xfId="0" applyNumberFormat="1" applyFont="1" applyFill="1" applyBorder="1" applyAlignment="1">
      <alignment horizontal="left" vertical="center" wrapText="1"/>
    </xf>
    <xf numFmtId="4" fontId="9" fillId="0" borderId="1"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9" fillId="0" borderId="1" xfId="15" applyFont="1" applyBorder="1"/>
    <xf numFmtId="3" fontId="9" fillId="4" borderId="1" xfId="0" applyNumberFormat="1" applyFont="1" applyFill="1" applyBorder="1" applyAlignment="1">
      <alignment horizontal="right" vertical="center" wrapText="1"/>
    </xf>
    <xf numFmtId="0" fontId="9" fillId="2" borderId="5" xfId="0" applyFont="1" applyFill="1" applyBorder="1" applyAlignment="1">
      <alignment horizontal="left" vertical="center" wrapText="1"/>
    </xf>
    <xf numFmtId="0" fontId="8" fillId="5" borderId="1" xfId="0" applyFont="1" applyFill="1" applyBorder="1" applyAlignment="1">
      <alignment vertical="center"/>
    </xf>
    <xf numFmtId="167" fontId="8" fillId="5" borderId="5" xfId="0" applyNumberFormat="1" applyFont="1" applyFill="1" applyBorder="1" applyAlignment="1">
      <alignment vertical="center"/>
    </xf>
    <xf numFmtId="167" fontId="8" fillId="5" borderId="1" xfId="0" applyNumberFormat="1" applyFont="1" applyFill="1" applyBorder="1" applyAlignment="1">
      <alignment vertical="center"/>
    </xf>
    <xf numFmtId="4" fontId="9" fillId="0" borderId="5" xfId="0" applyNumberFormat="1" applyFont="1" applyFill="1" applyBorder="1" applyAlignment="1">
      <alignment horizontal="right" vertical="center" wrapText="1"/>
    </xf>
    <xf numFmtId="3" fontId="9" fillId="0" borderId="7" xfId="0" applyNumberFormat="1" applyFont="1" applyFill="1" applyBorder="1" applyAlignment="1">
      <alignment horizontal="right" vertical="center" wrapText="1"/>
    </xf>
    <xf numFmtId="3" fontId="10" fillId="5" borderId="5" xfId="0" applyNumberFormat="1" applyFont="1" applyFill="1" applyBorder="1" applyAlignment="1">
      <alignment horizontal="right" vertical="center" wrapText="1"/>
    </xf>
    <xf numFmtId="3" fontId="10" fillId="5" borderId="9" xfId="0" applyNumberFormat="1" applyFont="1" applyFill="1" applyBorder="1" applyAlignment="1">
      <alignment horizontal="right" vertical="center" wrapText="1"/>
    </xf>
    <xf numFmtId="3" fontId="9" fillId="5" borderId="5" xfId="0" applyNumberFormat="1" applyFont="1" applyFill="1" applyBorder="1" applyAlignment="1">
      <alignment horizontal="right" vertical="center" wrapText="1"/>
    </xf>
    <xf numFmtId="3" fontId="9" fillId="5" borderId="7" xfId="0" applyNumberFormat="1" applyFont="1" applyFill="1" applyBorder="1" applyAlignment="1">
      <alignment horizontal="right" vertical="center" wrapText="1"/>
    </xf>
    <xf numFmtId="3" fontId="9" fillId="0" borderId="0" xfId="0" applyNumberFormat="1" applyFont="1" applyAlignment="1">
      <alignment horizontal="right"/>
    </xf>
    <xf numFmtId="3" fontId="9" fillId="2"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14" fillId="5" borderId="4" xfId="0" applyNumberFormat="1" applyFont="1" applyFill="1" applyBorder="1" applyAlignment="1">
      <alignment horizontal="right" vertical="center"/>
    </xf>
    <xf numFmtId="167" fontId="9" fillId="0" borderId="3" xfId="20" applyNumberFormat="1" applyFont="1" applyBorder="1" applyAlignment="1">
      <alignment horizontal="right" vertical="center" wrapText="1"/>
    </xf>
    <xf numFmtId="3" fontId="9" fillId="2" borderId="5" xfId="0" applyNumberFormat="1" applyFont="1" applyFill="1" applyBorder="1" applyAlignment="1">
      <alignment horizontal="right" vertical="center" wrapText="1"/>
    </xf>
    <xf numFmtId="3" fontId="9" fillId="2" borderId="1" xfId="0" applyNumberFormat="1" applyFont="1" applyFill="1" applyBorder="1" applyAlignment="1">
      <alignment horizontal="right" wrapText="1"/>
    </xf>
    <xf numFmtId="3" fontId="8" fillId="0" borderId="1" xfId="0" applyNumberFormat="1" applyFont="1" applyFill="1" applyBorder="1" applyAlignment="1">
      <alignment horizontal="right" wrapText="1"/>
    </xf>
    <xf numFmtId="3" fontId="9" fillId="8" borderId="1" xfId="0" applyNumberFormat="1" applyFont="1" applyFill="1" applyBorder="1" applyAlignment="1">
      <alignment horizontal="right" vertical="center" wrapText="1"/>
    </xf>
    <xf numFmtId="176" fontId="9" fillId="10" borderId="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4" fontId="9" fillId="0" borderId="3" xfId="0" applyNumberFormat="1" applyFont="1" applyFill="1" applyBorder="1" applyAlignment="1">
      <alignment horizontal="right" vertical="center" wrapText="1"/>
    </xf>
    <xf numFmtId="4" fontId="9" fillId="0" borderId="2" xfId="0" applyNumberFormat="1" applyFont="1" applyFill="1" applyBorder="1" applyAlignment="1">
      <alignment horizontal="right" vertical="center" wrapText="1"/>
    </xf>
    <xf numFmtId="4" fontId="9" fillId="0" borderId="1" xfId="0" applyNumberFormat="1" applyFont="1" applyBorder="1"/>
    <xf numFmtId="4" fontId="9" fillId="5" borderId="5" xfId="0" applyNumberFormat="1" applyFont="1" applyFill="1" applyBorder="1" applyAlignment="1">
      <alignment horizontal="right" vertical="center" wrapText="1"/>
    </xf>
    <xf numFmtId="4" fontId="9" fillId="5" borderId="1" xfId="0" applyNumberFormat="1" applyFont="1" applyFill="1" applyBorder="1" applyAlignment="1">
      <alignment horizontal="right" vertical="center" wrapText="1"/>
    </xf>
    <xf numFmtId="4" fontId="9" fillId="4" borderId="1" xfId="0" applyNumberFormat="1" applyFont="1" applyFill="1" applyBorder="1" applyAlignment="1">
      <alignment horizontal="right" vertical="center" wrapText="1"/>
    </xf>
    <xf numFmtId="3" fontId="9" fillId="0" borderId="1" xfId="2" applyNumberFormat="1" applyFont="1" applyFill="1" applyBorder="1" applyAlignment="1">
      <alignment horizontal="right" vertical="center" wrapText="1"/>
    </xf>
    <xf numFmtId="10" fontId="9" fillId="0" borderId="10" xfId="3" applyNumberFormat="1" applyFont="1" applyFill="1" applyBorder="1" applyAlignment="1">
      <alignment horizontal="right" vertical="center" wrapText="1"/>
    </xf>
    <xf numFmtId="10" fontId="9" fillId="0" borderId="1" xfId="3" applyNumberFormat="1" applyFont="1" applyFill="1" applyBorder="1" applyAlignment="1">
      <alignment horizontal="right" vertical="center" wrapText="1"/>
    </xf>
    <xf numFmtId="0" fontId="17" fillId="0" borderId="0" xfId="0" applyFont="1" applyAlignment="1">
      <alignment horizontal="left" vertical="top" wrapText="1"/>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5" xfId="0" applyFont="1" applyFill="1" applyBorder="1" applyAlignment="1">
      <alignment horizontal="left" vertical="center" wrapText="1"/>
    </xf>
    <xf numFmtId="9" fontId="9" fillId="0" borderId="3" xfId="3" applyFont="1" applyFill="1" applyBorder="1" applyAlignment="1">
      <alignment horizontal="left" vertical="center" wrapText="1"/>
    </xf>
    <xf numFmtId="9" fontId="9" fillId="0" borderId="5" xfId="3"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14" fontId="9" fillId="0" borderId="3" xfId="0" applyNumberFormat="1" applyFont="1" applyFill="1" applyBorder="1" applyAlignment="1">
      <alignment horizontal="center" wrapText="1"/>
    </xf>
    <xf numFmtId="14" fontId="9" fillId="0" borderId="4" xfId="0" applyNumberFormat="1" applyFont="1" applyFill="1" applyBorder="1" applyAlignment="1">
      <alignment horizontal="center" wrapText="1"/>
    </xf>
    <xf numFmtId="14" fontId="9" fillId="0" borderId="5" xfId="0" applyNumberFormat="1" applyFont="1" applyFill="1" applyBorder="1" applyAlignment="1">
      <alignment horizontal="center" wrapText="1"/>
    </xf>
    <xf numFmtId="0" fontId="8" fillId="2" borderId="4" xfId="0"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8" fillId="2" borderId="8"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8" fillId="2" borderId="0" xfId="0" applyFont="1" applyFill="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0" xfId="0" applyFont="1" applyFill="1" applyAlignment="1">
      <alignment horizontal="left" vertical="center" wrapText="1"/>
    </xf>
    <xf numFmtId="0" fontId="9" fillId="0" borderId="8" xfId="16" applyFont="1" applyBorder="1" applyAlignment="1">
      <alignment horizontal="center" vertical="center" wrapText="1"/>
    </xf>
    <xf numFmtId="0" fontId="9" fillId="0" borderId="9" xfId="16" applyFont="1" applyBorder="1" applyAlignment="1">
      <alignment horizontal="center" vertical="center" wrapText="1"/>
    </xf>
    <xf numFmtId="0" fontId="9" fillId="0" borderId="15" xfId="16" applyFont="1" applyBorder="1" applyAlignment="1">
      <alignment horizontal="center" vertical="center" wrapText="1"/>
    </xf>
    <xf numFmtId="0" fontId="9" fillId="0" borderId="12" xfId="16" applyFont="1" applyBorder="1" applyAlignment="1">
      <alignment horizontal="center" vertical="center" wrapText="1"/>
    </xf>
    <xf numFmtId="0" fontId="9" fillId="0" borderId="13" xfId="16" applyFont="1" applyBorder="1" applyAlignment="1">
      <alignment horizontal="center" vertical="center" wrapText="1"/>
    </xf>
    <xf numFmtId="0" fontId="9" fillId="0" borderId="7" xfId="16" applyFont="1" applyBorder="1" applyAlignment="1">
      <alignment horizontal="center" vertical="center" wrapText="1"/>
    </xf>
    <xf numFmtId="0" fontId="9" fillId="0" borderId="3" xfId="16" applyFont="1" applyBorder="1" applyAlignment="1">
      <alignment horizontal="center" vertical="center" wrapText="1"/>
    </xf>
    <xf numFmtId="0" fontId="9" fillId="0" borderId="5" xfId="16" applyFont="1" applyBorder="1" applyAlignment="1">
      <alignment horizontal="center" vertical="center" wrapText="1"/>
    </xf>
  </cellXfs>
  <cellStyles count="22">
    <cellStyle name="=C:\WINNT35\SYSTEM32\COMMAND.COM" xfId="8" xr:uid="{CC503597-5D07-4743-913C-CCA3E49C7CAB}"/>
    <cellStyle name="Comma" xfId="2" builtinId="3"/>
    <cellStyle name="Comma 2" xfId="5" xr:uid="{FA66DB6A-3517-42DB-B72B-4407D56A12FA}"/>
    <cellStyle name="Heading 1 2" xfId="11" xr:uid="{ADB5633D-3712-4672-90F1-B641AC45985F}"/>
    <cellStyle name="Heading 2 2" xfId="10" xr:uid="{3CA20119-DAC4-48A6-93CA-990844835397}"/>
    <cellStyle name="Hyperlink" xfId="1" builtinId="8"/>
    <cellStyle name="Normal" xfId="0" builtinId="0" customBuiltin="1"/>
    <cellStyle name="Normal 12 2" xfId="20" xr:uid="{EE95D152-0AE3-4365-B571-38A9407B9816}"/>
    <cellStyle name="Normal 2" xfId="4" xr:uid="{30213082-E61E-4B8E-9119-7523A638FCD2}"/>
    <cellStyle name="Normal 2 2" xfId="9" xr:uid="{29EB4CE5-4F43-4060-89AE-B2793E1C1764}"/>
    <cellStyle name="Normal 3" xfId="6" xr:uid="{828933E1-26DB-4FF5-9C61-41C6E4F4631A}"/>
    <cellStyle name="Normal 4" xfId="12" xr:uid="{AE9E4435-4235-4A60-BBD4-47743DA46FAD}"/>
    <cellStyle name="Normal 4 2" xfId="13" xr:uid="{C8C81605-70B0-423D-8D40-281B9ACDD700}"/>
    <cellStyle name="Normal 4 3" xfId="17" xr:uid="{8BF8BA8A-9061-4EE5-9A8D-5000AFB70D42}"/>
    <cellStyle name="Normal 4 4" xfId="18" xr:uid="{96EC21D9-A303-46CA-8874-1B7B598F7764}"/>
    <cellStyle name="Normal 5" xfId="15" xr:uid="{2212A460-0AAF-439A-A462-D1E0261C27EA}"/>
    <cellStyle name="Normal 5 2" xfId="19" xr:uid="{720CF55E-55E9-400F-813E-4670631B4F69}"/>
    <cellStyle name="Normal_20 OPR" xfId="16" xr:uid="{70628EDC-D8D6-4512-AD72-9D6F0C8A7165}"/>
    <cellStyle name="optionalExposure" xfId="7" xr:uid="{BB739532-E19F-4D99-BEF6-18D1B3123551}"/>
    <cellStyle name="Percent" xfId="3" builtinId="5"/>
    <cellStyle name="Procent 3" xfId="21" xr:uid="{49935CF1-2DC7-4584-BA0A-A950353D3A1B}"/>
    <cellStyle name="Standard 3" xfId="14" xr:uid="{1E87881A-64FA-4EBF-9D22-2ADC4B0D6CB2}"/>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1" defaultTableStyle="TableStyleMedium2" defaultPivotStyle="PivotStyleLight16">
    <tableStyle name="Invisible" pivot="0" table="0" count="0" xr9:uid="{0FB94263-F2BB-4D1F-B193-6789C5DCF8E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tema">
  <a:themeElements>
    <a:clrScheme name="Länsförsäkringar">
      <a:dk1>
        <a:srgbClr val="000000"/>
      </a:dk1>
      <a:lt1>
        <a:srgbClr val="FFFFFF"/>
      </a:lt1>
      <a:dk2>
        <a:srgbClr val="00427A"/>
      </a:dk2>
      <a:lt2>
        <a:srgbClr val="DCDDDE"/>
      </a:lt2>
      <a:accent1>
        <a:srgbClr val="005AA0"/>
      </a:accent1>
      <a:accent2>
        <a:srgbClr val="E30613"/>
      </a:accent2>
      <a:accent3>
        <a:srgbClr val="4495D1"/>
      </a:accent3>
      <a:accent4>
        <a:srgbClr val="76BBE7"/>
      </a:accent4>
      <a:accent5>
        <a:srgbClr val="BADAF3"/>
      </a:accent5>
      <a:accent6>
        <a:srgbClr val="F15C5B"/>
      </a:accent6>
      <a:hlink>
        <a:srgbClr val="005AA0"/>
      </a:hlink>
      <a:folHlink>
        <a:srgbClr val="77817B"/>
      </a:folHlink>
    </a:clrScheme>
    <a:fontScheme name="LF Fonts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nsforsakringar.se/stockholm/privat/om-oss/finansiellt/lansforsakringar-bank-a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E55"/>
  <sheetViews>
    <sheetView showGridLines="0" showZeros="0" tabSelected="1" zoomScale="80" zoomScaleNormal="80" workbookViewId="0"/>
  </sheetViews>
  <sheetFormatPr defaultColWidth="9.140625" defaultRowHeight="15.75" x14ac:dyDescent="0.25"/>
  <cols>
    <col min="1" max="1" width="3" style="1" customWidth="1"/>
    <col min="2" max="2" width="13.42578125" style="1" bestFit="1" customWidth="1"/>
    <col min="3" max="3" width="161.42578125" style="1" bestFit="1" customWidth="1"/>
    <col min="4" max="4" width="31" style="1" bestFit="1" customWidth="1"/>
    <col min="5" max="5" width="33.5703125" style="1" customWidth="1"/>
    <col min="6" max="16384" width="9.140625" style="1"/>
  </cols>
  <sheetData>
    <row r="1" spans="2:5" ht="37.5" customHeight="1" x14ac:dyDescent="0.4">
      <c r="B1" s="8" t="s">
        <v>1182</v>
      </c>
    </row>
    <row r="2" spans="2:5" ht="39.950000000000003" customHeight="1" x14ac:dyDescent="0.25">
      <c r="B2" s="383" t="s">
        <v>1099</v>
      </c>
      <c r="C2" s="383"/>
      <c r="D2" s="177"/>
      <c r="E2" s="177"/>
    </row>
    <row r="3" spans="2:5" ht="21" x14ac:dyDescent="0.25">
      <c r="B3" s="383" t="s">
        <v>1131</v>
      </c>
      <c r="C3" s="383"/>
      <c r="D3" s="177"/>
      <c r="E3" s="177"/>
    </row>
    <row r="4" spans="2:5" ht="23.25" x14ac:dyDescent="0.35">
      <c r="B4" s="9"/>
    </row>
    <row r="5" spans="2:5" x14ac:dyDescent="0.25">
      <c r="B5" s="10" t="s">
        <v>0</v>
      </c>
      <c r="C5" s="11" t="s">
        <v>1</v>
      </c>
      <c r="D5" s="11" t="s">
        <v>2</v>
      </c>
      <c r="E5" s="11" t="s">
        <v>3</v>
      </c>
    </row>
    <row r="6" spans="2:5" x14ac:dyDescent="0.25">
      <c r="B6" s="12" t="s">
        <v>5</v>
      </c>
      <c r="C6" s="13" t="s">
        <v>900</v>
      </c>
      <c r="D6" s="7" t="s">
        <v>51</v>
      </c>
      <c r="E6" s="7"/>
    </row>
    <row r="7" spans="2:5" x14ac:dyDescent="0.25">
      <c r="B7" s="12" t="s">
        <v>6</v>
      </c>
      <c r="C7" s="13" t="s">
        <v>901</v>
      </c>
      <c r="D7" s="7" t="s">
        <v>51</v>
      </c>
      <c r="E7" s="7"/>
    </row>
    <row r="8" spans="2:5" s="260" customFormat="1" x14ac:dyDescent="0.25">
      <c r="B8" s="12" t="s">
        <v>4</v>
      </c>
      <c r="C8" s="13" t="s">
        <v>898</v>
      </c>
      <c r="D8" s="7" t="s">
        <v>50</v>
      </c>
      <c r="E8" s="7"/>
    </row>
    <row r="9" spans="2:5" s="260" customFormat="1" x14ac:dyDescent="0.25">
      <c r="B9" s="12" t="s">
        <v>46</v>
      </c>
      <c r="C9" s="13" t="s">
        <v>899</v>
      </c>
      <c r="D9" s="7" t="s">
        <v>50</v>
      </c>
      <c r="E9" s="7"/>
    </row>
    <row r="10" spans="2:5" s="260" customFormat="1" x14ac:dyDescent="0.25">
      <c r="B10" s="12" t="s">
        <v>1028</v>
      </c>
      <c r="C10" s="13" t="s">
        <v>903</v>
      </c>
      <c r="D10" s="7" t="s">
        <v>50</v>
      </c>
      <c r="E10" s="7"/>
    </row>
    <row r="11" spans="2:5" s="260" customFormat="1" x14ac:dyDescent="0.25">
      <c r="B11" s="12" t="s">
        <v>1029</v>
      </c>
      <c r="C11" s="13" t="s">
        <v>902</v>
      </c>
      <c r="D11" s="7" t="s">
        <v>50</v>
      </c>
      <c r="E11" s="7"/>
    </row>
    <row r="12" spans="2:5" s="260" customFormat="1" x14ac:dyDescent="0.25">
      <c r="B12" s="12" t="s">
        <v>42</v>
      </c>
      <c r="C12" s="13" t="s">
        <v>939</v>
      </c>
      <c r="D12" s="7" t="s">
        <v>50</v>
      </c>
      <c r="E12" s="7"/>
    </row>
    <row r="13" spans="2:5" s="260" customFormat="1" x14ac:dyDescent="0.25">
      <c r="B13" s="12" t="s">
        <v>943</v>
      </c>
      <c r="C13" s="13" t="s">
        <v>1020</v>
      </c>
      <c r="D13" s="7" t="s">
        <v>944</v>
      </c>
      <c r="E13" s="7"/>
    </row>
    <row r="14" spans="2:5" x14ac:dyDescent="0.25">
      <c r="B14" s="12" t="s">
        <v>43</v>
      </c>
      <c r="C14" s="7" t="s">
        <v>940</v>
      </c>
      <c r="D14" s="7" t="s">
        <v>50</v>
      </c>
      <c r="E14" s="7"/>
    </row>
    <row r="15" spans="2:5" x14ac:dyDescent="0.25">
      <c r="B15" s="12" t="s">
        <v>44</v>
      </c>
      <c r="C15" s="7" t="s">
        <v>941</v>
      </c>
      <c r="D15" s="7" t="s">
        <v>51</v>
      </c>
      <c r="E15" s="7"/>
    </row>
    <row r="16" spans="2:5" x14ac:dyDescent="0.25">
      <c r="B16" s="12" t="s">
        <v>48</v>
      </c>
      <c r="C16" s="7" t="s">
        <v>942</v>
      </c>
      <c r="D16" s="7" t="s">
        <v>51</v>
      </c>
      <c r="E16" s="7"/>
    </row>
    <row r="17" spans="2:5" x14ac:dyDescent="0.25">
      <c r="B17" s="12" t="s">
        <v>45</v>
      </c>
      <c r="C17" s="7" t="s">
        <v>395</v>
      </c>
      <c r="D17" s="7" t="s">
        <v>50</v>
      </c>
      <c r="E17" s="7"/>
    </row>
    <row r="18" spans="2:5" x14ac:dyDescent="0.25">
      <c r="B18" s="12" t="s">
        <v>15</v>
      </c>
      <c r="C18" s="7" t="s">
        <v>912</v>
      </c>
      <c r="D18" s="7" t="s">
        <v>50</v>
      </c>
      <c r="E18" s="7"/>
    </row>
    <row r="19" spans="2:5" x14ac:dyDescent="0.25">
      <c r="B19" s="12" t="s">
        <v>49</v>
      </c>
      <c r="C19" s="7" t="s">
        <v>913</v>
      </c>
      <c r="D19" s="7" t="s">
        <v>50</v>
      </c>
      <c r="E19" s="7"/>
    </row>
    <row r="20" spans="2:5" x14ac:dyDescent="0.25">
      <c r="B20" s="12" t="s">
        <v>16</v>
      </c>
      <c r="C20" s="7" t="s">
        <v>1177</v>
      </c>
      <c r="D20" s="7" t="s">
        <v>50</v>
      </c>
      <c r="E20" s="7"/>
    </row>
    <row r="21" spans="2:5" x14ac:dyDescent="0.25">
      <c r="B21" s="13" t="s">
        <v>17</v>
      </c>
      <c r="C21" s="7" t="s">
        <v>914</v>
      </c>
      <c r="D21" s="7" t="s">
        <v>50</v>
      </c>
      <c r="E21" s="13" t="s">
        <v>1122</v>
      </c>
    </row>
    <row r="22" spans="2:5" x14ac:dyDescent="0.25">
      <c r="B22" s="12" t="s">
        <v>31</v>
      </c>
      <c r="C22" s="7" t="s">
        <v>927</v>
      </c>
      <c r="D22" s="7" t="s">
        <v>50</v>
      </c>
      <c r="E22" s="7"/>
    </row>
    <row r="23" spans="2:5" x14ac:dyDescent="0.25">
      <c r="B23" s="13" t="s">
        <v>32</v>
      </c>
      <c r="C23" s="7" t="s">
        <v>928</v>
      </c>
      <c r="D23" s="7" t="s">
        <v>50</v>
      </c>
      <c r="E23" s="13" t="s">
        <v>1122</v>
      </c>
    </row>
    <row r="24" spans="2:5" x14ac:dyDescent="0.25">
      <c r="B24" s="13" t="s">
        <v>33</v>
      </c>
      <c r="C24" s="7" t="s">
        <v>929</v>
      </c>
      <c r="D24" s="7" t="s">
        <v>50</v>
      </c>
      <c r="E24" s="13" t="s">
        <v>1122</v>
      </c>
    </row>
    <row r="25" spans="2:5" x14ac:dyDescent="0.25">
      <c r="B25" s="12" t="s">
        <v>34</v>
      </c>
      <c r="C25" s="7" t="s">
        <v>930</v>
      </c>
      <c r="D25" s="7" t="s">
        <v>50</v>
      </c>
      <c r="E25" s="7"/>
    </row>
    <row r="26" spans="2:5" x14ac:dyDescent="0.25">
      <c r="B26" s="13" t="s">
        <v>35</v>
      </c>
      <c r="C26" s="7" t="s">
        <v>931</v>
      </c>
      <c r="D26" s="7" t="s">
        <v>50</v>
      </c>
      <c r="E26" s="13" t="s">
        <v>1122</v>
      </c>
    </row>
    <row r="27" spans="2:5" x14ac:dyDescent="0.25">
      <c r="B27" s="12" t="s">
        <v>36</v>
      </c>
      <c r="C27" s="7" t="s">
        <v>932</v>
      </c>
      <c r="D27" s="7" t="s">
        <v>50</v>
      </c>
      <c r="E27" s="7"/>
    </row>
    <row r="28" spans="2:5" x14ac:dyDescent="0.25">
      <c r="B28" s="13" t="s">
        <v>37</v>
      </c>
      <c r="C28" s="7" t="s">
        <v>933</v>
      </c>
      <c r="D28" s="7" t="s">
        <v>50</v>
      </c>
      <c r="E28" s="13" t="s">
        <v>1122</v>
      </c>
    </row>
    <row r="29" spans="2:5" x14ac:dyDescent="0.25">
      <c r="B29" s="12" t="s">
        <v>18</v>
      </c>
      <c r="C29" s="7" t="s">
        <v>915</v>
      </c>
      <c r="D29" s="7" t="s">
        <v>50</v>
      </c>
      <c r="E29" s="7"/>
    </row>
    <row r="30" spans="2:5" x14ac:dyDescent="0.25">
      <c r="B30" s="12" t="s">
        <v>19</v>
      </c>
      <c r="C30" s="7" t="s">
        <v>1139</v>
      </c>
      <c r="D30" s="7" t="s">
        <v>50</v>
      </c>
      <c r="E30" s="7"/>
    </row>
    <row r="31" spans="2:5" x14ac:dyDescent="0.25">
      <c r="B31" s="12" t="s">
        <v>20</v>
      </c>
      <c r="C31" s="7" t="s">
        <v>916</v>
      </c>
      <c r="D31" s="7" t="s">
        <v>50</v>
      </c>
      <c r="E31" s="7"/>
    </row>
    <row r="32" spans="2:5" x14ac:dyDescent="0.25">
      <c r="B32" s="12" t="s">
        <v>21</v>
      </c>
      <c r="C32" s="7" t="s">
        <v>917</v>
      </c>
      <c r="D32" s="7" t="s">
        <v>50</v>
      </c>
      <c r="E32" s="7"/>
    </row>
    <row r="33" spans="2:5" x14ac:dyDescent="0.25">
      <c r="B33" s="12" t="s">
        <v>22</v>
      </c>
      <c r="C33" s="7" t="s">
        <v>918</v>
      </c>
      <c r="D33" s="7" t="s">
        <v>50</v>
      </c>
      <c r="E33" s="7"/>
    </row>
    <row r="34" spans="2:5" x14ac:dyDescent="0.25">
      <c r="B34" s="12" t="s">
        <v>23</v>
      </c>
      <c r="C34" s="7" t="s">
        <v>919</v>
      </c>
      <c r="D34" s="7" t="s">
        <v>50</v>
      </c>
      <c r="E34" s="7"/>
    </row>
    <row r="35" spans="2:5" x14ac:dyDescent="0.25">
      <c r="B35" s="12" t="s">
        <v>24</v>
      </c>
      <c r="C35" s="7" t="s">
        <v>920</v>
      </c>
      <c r="D35" s="7" t="s">
        <v>51</v>
      </c>
      <c r="E35" s="7"/>
    </row>
    <row r="36" spans="2:5" s="260" customFormat="1" x14ac:dyDescent="0.25">
      <c r="B36" s="13" t="s">
        <v>25</v>
      </c>
      <c r="C36" s="7" t="s">
        <v>921</v>
      </c>
      <c r="D36" s="7" t="s">
        <v>50</v>
      </c>
      <c r="E36" s="7" t="s">
        <v>892</v>
      </c>
    </row>
    <row r="37" spans="2:5" x14ac:dyDescent="0.25">
      <c r="B37" s="12" t="s">
        <v>7</v>
      </c>
      <c r="C37" s="13" t="s">
        <v>904</v>
      </c>
      <c r="D37" s="7" t="s">
        <v>50</v>
      </c>
      <c r="E37" s="7"/>
    </row>
    <row r="38" spans="2:5" x14ac:dyDescent="0.25">
      <c r="B38" s="12" t="s">
        <v>8</v>
      </c>
      <c r="C38" s="13" t="s">
        <v>905</v>
      </c>
      <c r="D38" s="7" t="s">
        <v>50</v>
      </c>
      <c r="E38" s="7"/>
    </row>
    <row r="39" spans="2:5" x14ac:dyDescent="0.25">
      <c r="B39" s="12" t="s">
        <v>9</v>
      </c>
      <c r="C39" s="13" t="s">
        <v>906</v>
      </c>
      <c r="D39" s="7" t="s">
        <v>50</v>
      </c>
      <c r="E39" s="7"/>
    </row>
    <row r="40" spans="2:5" x14ac:dyDescent="0.25">
      <c r="B40" s="13" t="s">
        <v>10</v>
      </c>
      <c r="C40" s="13" t="s">
        <v>907</v>
      </c>
      <c r="D40" s="7" t="s">
        <v>50</v>
      </c>
      <c r="E40" s="7" t="s">
        <v>892</v>
      </c>
    </row>
    <row r="41" spans="2:5" x14ac:dyDescent="0.25">
      <c r="B41" s="12" t="s">
        <v>11</v>
      </c>
      <c r="C41" s="7" t="s">
        <v>908</v>
      </c>
      <c r="D41" s="7" t="s">
        <v>50</v>
      </c>
      <c r="E41" s="7"/>
    </row>
    <row r="42" spans="2:5" x14ac:dyDescent="0.25">
      <c r="B42" s="13" t="s">
        <v>12</v>
      </c>
      <c r="C42" s="7" t="s">
        <v>909</v>
      </c>
      <c r="D42" s="7" t="s">
        <v>50</v>
      </c>
      <c r="E42" s="7" t="s">
        <v>892</v>
      </c>
    </row>
    <row r="43" spans="2:5" x14ac:dyDescent="0.25">
      <c r="B43" s="13" t="s">
        <v>13</v>
      </c>
      <c r="C43" s="7" t="s">
        <v>910</v>
      </c>
      <c r="D43" s="7" t="s">
        <v>51</v>
      </c>
      <c r="E43" s="7" t="s">
        <v>892</v>
      </c>
    </row>
    <row r="44" spans="2:5" x14ac:dyDescent="0.25">
      <c r="B44" s="12" t="s">
        <v>14</v>
      </c>
      <c r="C44" s="7" t="s">
        <v>911</v>
      </c>
      <c r="D44" s="7" t="s">
        <v>50</v>
      </c>
      <c r="E44" s="7"/>
    </row>
    <row r="45" spans="2:5" x14ac:dyDescent="0.25">
      <c r="B45" s="13" t="s">
        <v>26</v>
      </c>
      <c r="C45" s="7" t="s">
        <v>922</v>
      </c>
      <c r="D45" s="7" t="s">
        <v>50</v>
      </c>
      <c r="E45" s="7" t="s">
        <v>892</v>
      </c>
    </row>
    <row r="46" spans="2:5" x14ac:dyDescent="0.25">
      <c r="B46" s="13" t="s">
        <v>27</v>
      </c>
      <c r="C46" s="7" t="s">
        <v>923</v>
      </c>
      <c r="D46" s="7" t="s">
        <v>50</v>
      </c>
      <c r="E46" s="7" t="s">
        <v>892</v>
      </c>
    </row>
    <row r="47" spans="2:5" x14ac:dyDescent="0.25">
      <c r="B47" s="13" t="s">
        <v>28</v>
      </c>
      <c r="C47" s="7" t="s">
        <v>924</v>
      </c>
      <c r="D47" s="7" t="s">
        <v>50</v>
      </c>
      <c r="E47" s="7" t="s">
        <v>892</v>
      </c>
    </row>
    <row r="48" spans="2:5" x14ac:dyDescent="0.25">
      <c r="B48" s="13" t="s">
        <v>29</v>
      </c>
      <c r="C48" s="7" t="s">
        <v>925</v>
      </c>
      <c r="D48" s="7" t="s">
        <v>50</v>
      </c>
      <c r="E48" s="7" t="s">
        <v>892</v>
      </c>
    </row>
    <row r="49" spans="2:5" x14ac:dyDescent="0.25">
      <c r="B49" s="13" t="s">
        <v>30</v>
      </c>
      <c r="C49" s="7" t="s">
        <v>926</v>
      </c>
      <c r="D49" s="7" t="s">
        <v>50</v>
      </c>
      <c r="E49" s="7" t="s">
        <v>892</v>
      </c>
    </row>
    <row r="50" spans="2:5" x14ac:dyDescent="0.25">
      <c r="B50" s="13" t="s">
        <v>38</v>
      </c>
      <c r="C50" s="7" t="s">
        <v>934</v>
      </c>
      <c r="D50" s="7" t="s">
        <v>50</v>
      </c>
      <c r="E50" s="7" t="s">
        <v>892</v>
      </c>
    </row>
    <row r="51" spans="2:5" x14ac:dyDescent="0.25">
      <c r="B51" s="13" t="s">
        <v>39</v>
      </c>
      <c r="C51" s="7" t="s">
        <v>935</v>
      </c>
      <c r="D51" s="7" t="s">
        <v>50</v>
      </c>
      <c r="E51" s="7" t="s">
        <v>892</v>
      </c>
    </row>
    <row r="52" spans="2:5" x14ac:dyDescent="0.25">
      <c r="B52" s="13" t="s">
        <v>40</v>
      </c>
      <c r="C52" s="7" t="s">
        <v>936</v>
      </c>
      <c r="D52" s="7" t="s">
        <v>51</v>
      </c>
      <c r="E52" s="7" t="s">
        <v>892</v>
      </c>
    </row>
    <row r="53" spans="2:5" x14ac:dyDescent="0.25">
      <c r="B53" s="13" t="s">
        <v>41</v>
      </c>
      <c r="C53" s="7" t="s">
        <v>937</v>
      </c>
      <c r="D53" s="7" t="s">
        <v>50</v>
      </c>
      <c r="E53" s="7" t="s">
        <v>892</v>
      </c>
    </row>
    <row r="54" spans="2:5" x14ac:dyDescent="0.25">
      <c r="B54" s="13" t="s">
        <v>47</v>
      </c>
      <c r="C54" s="7" t="s">
        <v>938</v>
      </c>
      <c r="D54" s="7" t="s">
        <v>50</v>
      </c>
      <c r="E54" s="7" t="s">
        <v>892</v>
      </c>
    </row>
    <row r="55" spans="2:5" s="260" customFormat="1" x14ac:dyDescent="0.25">
      <c r="B55" s="12" t="s">
        <v>1178</v>
      </c>
      <c r="C55" s="7" t="s">
        <v>1151</v>
      </c>
      <c r="D55" s="7" t="s">
        <v>50</v>
      </c>
      <c r="E55" s="7"/>
    </row>
  </sheetData>
  <sheetProtection algorithmName="SHA-512" hashValue="ttq3oLNdbMZwpCOFlGonHmuVK3qoFjhSawGamWQPvAhmfGWJp7xl2z/cX9z7CQ2M1qhO/6nIQY5TK7+dTETKuA==" saltValue="LPqXOyAeA95FTNWGkSacuw==" spinCount="100000" sheet="1" objects="1" scenarios="1" formatColumns="0" formatRows="0"/>
  <mergeCells count="2">
    <mergeCell ref="B2:C2"/>
    <mergeCell ref="B3:C3"/>
  </mergeCells>
  <conditionalFormatting sqref="I1:I7 I14:I1048576">
    <cfRule type="containsText" dxfId="3" priority="53" operator="containsText" text="kvartal">
      <formula>NOT(ISERROR(SEARCH("kvartal",I1)))</formula>
    </cfRule>
    <cfRule type="containsText" dxfId="2" priority="54" operator="containsText" text="halvår">
      <formula>NOT(ISERROR(SEARCH("halvår",I1)))</formula>
    </cfRule>
  </conditionalFormatting>
  <conditionalFormatting sqref="I8:I13">
    <cfRule type="containsText" dxfId="1" priority="39" operator="containsText" text="kvartal">
      <formula>NOT(ISERROR(SEARCH("kvartal",I8)))</formula>
    </cfRule>
    <cfRule type="containsText" dxfId="0" priority="40" operator="containsText" text="halvår">
      <formula>NOT(ISERROR(SEARCH("halvår",I8)))</formula>
    </cfRule>
  </conditionalFormatting>
  <hyperlinks>
    <hyperlink ref="B8" location="'EU CC1'!A1" display="EU CC1" xr:uid="{7CBDED96-DCF6-4AE4-A668-F597F1114822}"/>
    <hyperlink ref="B9" location="'EU CC2'!A1" display="EU CC2" xr:uid="{5F653F48-2408-4E80-86AD-6862926CB214}"/>
    <hyperlink ref="B6" location="'EU OV1'!A1" display="EU OV1" xr:uid="{05513277-C147-4DC7-91DB-AE625A0DEF0C}"/>
    <hyperlink ref="B7" location="'EU KM1'!A1" display="EU KM1" xr:uid="{200B1B25-239B-4782-861A-04955921BF2C}"/>
    <hyperlink ref="B37" location="'EU CCR1'!A1" display="EU CCR1" xr:uid="{974F329F-8111-48CC-A77E-45F8F1A5C7DA}"/>
    <hyperlink ref="B38" location="'EU CCR2'!A1" display="EU CCR2" xr:uid="{211D60D3-C40C-4A93-8838-5EC157F77AFB}"/>
    <hyperlink ref="B39" location="'EU CCR3'!A1" display="EU CCR3" xr:uid="{3291E45D-81FB-489A-A530-16B68D6B4605}"/>
    <hyperlink ref="B41" location="'EU CCR5'!A1" display="EU CCR5" xr:uid="{D087096F-3624-41E1-B000-133A70BDFBAD}"/>
    <hyperlink ref="B44" location="'EU CCR8'!A1" display="EU CCR8" xr:uid="{CE3CB74D-D4FE-4920-9CE3-36AA93D5113F}"/>
    <hyperlink ref="B18" location="'EU CR1'!A1" display="EU CR1" xr:uid="{D850E1AB-FB4F-476B-AD3E-BE58A06A4B67}"/>
    <hyperlink ref="B19" location="'EU CR1-A'!A1" display="EU CR1-A" xr:uid="{A775F311-FCCA-464D-94AE-6F18EEEA3E05}"/>
    <hyperlink ref="B20" location="'EU CR2'!A1" display="EU CR2" xr:uid="{F335AC79-4F83-4D14-98C6-BA4993D72F2B}"/>
    <hyperlink ref="B29" location="'EU CR3'!A1" display="EU CR3" xr:uid="{030D87EB-7C43-4A7D-AAE0-47895D634B9D}"/>
    <hyperlink ref="B30" location="'EU CR4'!A1" display="EU CR4" xr:uid="{B68252C9-4F24-4DD8-8179-078B7D42BF65}"/>
    <hyperlink ref="B31" location="'EU CR5'!A1" display="EU CR5" xr:uid="{34E2F94D-1CED-4BB2-AED3-9B005ED5F4A1}"/>
    <hyperlink ref="B32" location="'EU CR6'!A1" display="EU CR6" xr:uid="{387BA6CC-06B0-43EF-B844-3FDEA4F46EBA}"/>
    <hyperlink ref="B33" location="'EU CR7'!A1" display="EU CR7" xr:uid="{D4635BE3-9B1B-4760-BA20-AF2978603E87}"/>
    <hyperlink ref="B34" location="'EU CR7-A'!A1" display="EU CR7 -A" xr:uid="{37E07874-691C-4263-A633-C497207B0D75}"/>
    <hyperlink ref="B35" location="'EU CR8'!A1" display="EU CR8" xr:uid="{8F6B7D26-C8F5-4DD3-A6F7-BBE6C30DDA0E}"/>
    <hyperlink ref="B22" location="'EU CQ1'!A1" display="EU CQ1" xr:uid="{8948BCF6-6E33-4843-8A09-C1990968AC72}"/>
    <hyperlink ref="B25" location="'EU CQ5'!A1" display="EU CQ5" xr:uid="{37CB157E-D7F9-48D7-A969-BF4A9E5AD985}"/>
    <hyperlink ref="B27" location="'EU CQ7'!A1" display="EU CQ7" xr:uid="{23E9D99F-1C7C-46ED-8CF3-075014070FDB}"/>
    <hyperlink ref="B12" location="'EU LR1'!A1" display="EU LR1" xr:uid="{D560A898-DA6A-4D68-8BBD-928916787F5E}"/>
    <hyperlink ref="B14" location="'EU LR3'!A1" display="EU LR3" xr:uid="{C9484104-0453-4B90-B0AF-59517754D455}"/>
    <hyperlink ref="B15" location="'EU LIQ1'!A1" display="EU LIQ1" xr:uid="{B28F4BD1-B8BD-448D-BD1B-9412294B7FE0}"/>
    <hyperlink ref="B17" location="'EU LIQ2'!A1" display="EU LIQ2" xr:uid="{0635932A-B7C1-498F-8641-FF66DF5CE94B}"/>
    <hyperlink ref="B16" location="'EU LIQB'!A1" display="EU LIQB" xr:uid="{902BD343-5EDE-4202-893E-23A146A8EE48}"/>
    <hyperlink ref="B13" location="'EU LR2'!A1" display="EU LR2" xr:uid="{1DC1BE3A-CD5D-4500-8906-85A83F5BB75B}"/>
    <hyperlink ref="B10" location="'EU CCyB1'!A1" display="EU CCyB1" xr:uid="{53280651-ECB6-4632-B49E-A3B87C05062D}"/>
    <hyperlink ref="B11" location="'EU CCyB2'!A1" display="EU CCyB2" xr:uid="{60C9C5A8-8B09-4293-84F9-5D0FCCC41A8D}"/>
    <hyperlink ref="B3" r:id="rId1" xr:uid="{364E50F9-E22E-497D-88B4-6D6FC6B21994}"/>
    <hyperlink ref="B55" location="'EU IRRBB1'!A1" display="IRRBB1" xr:uid="{48BA8005-A73D-468C-9CC4-58818FE54872}"/>
  </hyperlinks>
  <pageMargins left="0.7" right="0.7" top="0.75" bottom="0.75" header="0.3" footer="0.3"/>
  <pageSetup paperSize="9" scale="35" fitToWidth="0" fitToHeight="0" orientation="portrait" r:id="rId2"/>
  <headerFooter>
    <oddFooter>&amp;C&amp;1#&amp;"Calibri"&amp;8&amp;K000000Informationsklass: K3 Konfidentiell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7C836-1B79-43BD-AE1B-49C3DC6AF476}">
  <sheetPr codeName="Sheet47"/>
  <dimension ref="A1:E18"/>
  <sheetViews>
    <sheetView showGridLines="0" showZeros="0" zoomScale="80" zoomScaleNormal="80" workbookViewId="0"/>
  </sheetViews>
  <sheetFormatPr defaultColWidth="9.140625" defaultRowHeight="15.75" x14ac:dyDescent="0.25"/>
  <cols>
    <col min="1" max="1" width="8.7109375" style="1" customWidth="1"/>
    <col min="2" max="3" width="1.140625" style="1" customWidth="1"/>
    <col min="4" max="4" width="65.5703125" style="1" customWidth="1"/>
    <col min="5" max="5" width="21.85546875" style="1" customWidth="1"/>
    <col min="6" max="16384" width="9.140625" style="1"/>
  </cols>
  <sheetData>
    <row r="1" spans="1:5" ht="18.75" x14ac:dyDescent="0.3">
      <c r="A1" s="14" t="s">
        <v>1181</v>
      </c>
    </row>
    <row r="2" spans="1:5" x14ac:dyDescent="0.25">
      <c r="A2" s="18" t="s">
        <v>69</v>
      </c>
    </row>
    <row r="3" spans="1:5" x14ac:dyDescent="0.25">
      <c r="A3" s="18" t="s">
        <v>92</v>
      </c>
    </row>
    <row r="5" spans="1:5" x14ac:dyDescent="0.25">
      <c r="A5" s="52" t="s">
        <v>1025</v>
      </c>
      <c r="E5" s="53" t="s">
        <v>751</v>
      </c>
    </row>
    <row r="6" spans="1:5" ht="31.5" x14ac:dyDescent="0.25">
      <c r="A6" s="54"/>
      <c r="B6" s="54"/>
      <c r="C6" s="54"/>
      <c r="D6" s="54"/>
      <c r="E6" s="31" t="s">
        <v>769</v>
      </c>
    </row>
    <row r="7" spans="1:5" ht="32.1" customHeight="1" x14ac:dyDescent="0.25">
      <c r="A7" s="31" t="s">
        <v>770</v>
      </c>
      <c r="B7" s="384" t="s">
        <v>771</v>
      </c>
      <c r="C7" s="404"/>
      <c r="D7" s="385"/>
      <c r="E7" s="100">
        <v>452521</v>
      </c>
    </row>
    <row r="8" spans="1:5" x14ac:dyDescent="0.25">
      <c r="A8" s="24" t="s">
        <v>772</v>
      </c>
      <c r="B8" s="55"/>
      <c r="C8" s="405" t="s">
        <v>773</v>
      </c>
      <c r="D8" s="387"/>
      <c r="E8" s="34"/>
    </row>
    <row r="9" spans="1:5" x14ac:dyDescent="0.25">
      <c r="A9" s="24" t="s">
        <v>774</v>
      </c>
      <c r="B9" s="55"/>
      <c r="C9" s="405" t="s">
        <v>775</v>
      </c>
      <c r="D9" s="387"/>
      <c r="E9" s="100">
        <v>452521</v>
      </c>
    </row>
    <row r="10" spans="1:5" x14ac:dyDescent="0.25">
      <c r="A10" s="24" t="s">
        <v>776</v>
      </c>
      <c r="B10" s="55"/>
      <c r="C10" s="55"/>
      <c r="D10" s="29" t="s">
        <v>582</v>
      </c>
      <c r="E10" s="100">
        <v>39530</v>
      </c>
    </row>
    <row r="11" spans="1:5" x14ac:dyDescent="0.25">
      <c r="A11" s="24" t="s">
        <v>777</v>
      </c>
      <c r="B11" s="55"/>
      <c r="C11" s="55"/>
      <c r="D11" s="29" t="s">
        <v>778</v>
      </c>
      <c r="E11" s="100">
        <v>44275</v>
      </c>
    </row>
    <row r="12" spans="1:5" ht="31.5" x14ac:dyDescent="0.25">
      <c r="A12" s="24" t="s">
        <v>779</v>
      </c>
      <c r="B12" s="55"/>
      <c r="C12" s="55"/>
      <c r="D12" s="29" t="s">
        <v>780</v>
      </c>
      <c r="E12" s="100">
        <v>1364</v>
      </c>
    </row>
    <row r="13" spans="1:5" x14ac:dyDescent="0.25">
      <c r="A13" s="24" t="s">
        <v>781</v>
      </c>
      <c r="B13" s="55"/>
      <c r="C13" s="55"/>
      <c r="D13" s="29" t="s">
        <v>476</v>
      </c>
      <c r="E13" s="100">
        <v>6045</v>
      </c>
    </row>
    <row r="14" spans="1:5" x14ac:dyDescent="0.25">
      <c r="A14" s="24" t="s">
        <v>782</v>
      </c>
      <c r="B14" s="55"/>
      <c r="C14" s="55"/>
      <c r="D14" s="29" t="s">
        <v>783</v>
      </c>
      <c r="E14" s="100">
        <v>328608</v>
      </c>
    </row>
    <row r="15" spans="1:5" x14ac:dyDescent="0.25">
      <c r="A15" s="24" t="s">
        <v>784</v>
      </c>
      <c r="B15" s="55"/>
      <c r="C15" s="55"/>
      <c r="D15" s="29" t="s">
        <v>601</v>
      </c>
      <c r="E15" s="100">
        <v>26558</v>
      </c>
    </row>
    <row r="16" spans="1:5" x14ac:dyDescent="0.25">
      <c r="A16" s="24" t="s">
        <v>785</v>
      </c>
      <c r="B16" s="55"/>
      <c r="C16" s="55"/>
      <c r="D16" s="29" t="s">
        <v>477</v>
      </c>
      <c r="E16" s="100">
        <v>3751</v>
      </c>
    </row>
    <row r="17" spans="1:5" x14ac:dyDescent="0.25">
      <c r="A17" s="44" t="s">
        <v>786</v>
      </c>
      <c r="B17" s="372"/>
      <c r="C17" s="372"/>
      <c r="D17" s="373" t="s">
        <v>580</v>
      </c>
      <c r="E17" s="100">
        <v>539</v>
      </c>
    </row>
    <row r="18" spans="1:5" ht="31.5" x14ac:dyDescent="0.25">
      <c r="A18" s="24" t="s">
        <v>787</v>
      </c>
      <c r="B18" s="55"/>
      <c r="C18" s="55"/>
      <c r="D18" s="29" t="s">
        <v>788</v>
      </c>
      <c r="E18" s="100">
        <v>1850</v>
      </c>
    </row>
  </sheetData>
  <sheetProtection algorithmName="SHA-512" hashValue="MUqpkdjQRGnYfwB1GGFfQbrgGGOt0BdfpXPeDGPfMmfVS6wvf60J65N9618SypQl3RZ1MtveAgRvRtkposivtA==" saltValue="RdD1pwE61hcfBMYckg2LdQ==" spinCount="100000" sheet="1" objects="1" scenarios="1" formatColumns="0" formatRows="0"/>
  <mergeCells count="3">
    <mergeCell ref="B7:D7"/>
    <mergeCell ref="C8:D8"/>
    <mergeCell ref="C9:D9"/>
  </mergeCells>
  <pageMargins left="0.7" right="0.7" top="0.75" bottom="0.75" header="0.3" footer="0.3"/>
  <pageSetup paperSize="9" scale="80" fitToWidth="0" fitToHeight="0" orientation="portrait" r:id="rId1"/>
  <headerFooter>
    <oddFooter>&amp;C&amp;1#&amp;"Calibri"&amp;8&amp;K000000Informationsklass: K3 Konfidentiell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5B075-01D1-419D-A66F-5C2EAAC7A917}">
  <sheetPr codeName="Sheet48"/>
  <dimension ref="A1:K41"/>
  <sheetViews>
    <sheetView showGridLines="0" showZeros="0" zoomScale="80" zoomScaleNormal="80" workbookViewId="0"/>
  </sheetViews>
  <sheetFormatPr defaultColWidth="9.140625" defaultRowHeight="15.75" x14ac:dyDescent="0.25"/>
  <cols>
    <col min="1" max="1" width="11" style="1" customWidth="1"/>
    <col min="2" max="2" width="94.5703125" style="1" customWidth="1"/>
    <col min="3" max="3" width="1.85546875" style="1" customWidth="1"/>
    <col min="4" max="11" width="26.28515625" style="1" customWidth="1"/>
    <col min="12" max="16384" width="9.140625" style="1"/>
  </cols>
  <sheetData>
    <row r="1" spans="1:11" ht="18.75" x14ac:dyDescent="0.3">
      <c r="A1" s="14" t="s">
        <v>1181</v>
      </c>
    </row>
    <row r="2" spans="1:11" x14ac:dyDescent="0.25">
      <c r="A2" s="18" t="s">
        <v>70</v>
      </c>
    </row>
    <row r="3" spans="1:11" x14ac:dyDescent="0.25">
      <c r="A3" s="18" t="s">
        <v>93</v>
      </c>
      <c r="D3" s="35"/>
      <c r="E3" s="35"/>
      <c r="F3" s="35"/>
      <c r="G3" s="35"/>
    </row>
    <row r="5" spans="1:11" x14ac:dyDescent="0.25">
      <c r="A5" s="39" t="s">
        <v>1025</v>
      </c>
      <c r="B5" s="39"/>
      <c r="C5" s="183"/>
      <c r="D5" s="181"/>
      <c r="E5" s="402" t="s">
        <v>1100</v>
      </c>
      <c r="F5" s="402"/>
      <c r="G5" s="37"/>
      <c r="H5" s="38"/>
      <c r="I5" s="402" t="s">
        <v>1101</v>
      </c>
      <c r="J5" s="402"/>
      <c r="K5" s="37"/>
    </row>
    <row r="6" spans="1:11" x14ac:dyDescent="0.25">
      <c r="A6" s="39"/>
      <c r="B6" s="39"/>
      <c r="C6" s="183"/>
      <c r="D6" s="42"/>
      <c r="E6" s="40"/>
      <c r="F6" s="40"/>
      <c r="G6" s="41"/>
      <c r="H6" s="42"/>
      <c r="I6" s="40"/>
      <c r="J6" s="40"/>
      <c r="K6" s="41"/>
    </row>
    <row r="7" spans="1:11" x14ac:dyDescent="0.25">
      <c r="A7" s="184"/>
      <c r="B7" s="184"/>
      <c r="C7" s="183"/>
      <c r="D7" s="24" t="s">
        <v>311</v>
      </c>
      <c r="E7" s="24" t="s">
        <v>312</v>
      </c>
      <c r="F7" s="24" t="s">
        <v>313</v>
      </c>
      <c r="G7" s="24" t="s">
        <v>347</v>
      </c>
      <c r="H7" s="24" t="s">
        <v>348</v>
      </c>
      <c r="I7" s="24" t="s">
        <v>399</v>
      </c>
      <c r="J7" s="24" t="s">
        <v>300</v>
      </c>
      <c r="K7" s="24" t="s">
        <v>400</v>
      </c>
    </row>
    <row r="8" spans="1:11" s="139" customFormat="1" x14ac:dyDescent="0.25">
      <c r="A8" s="250" t="s">
        <v>789</v>
      </c>
      <c r="B8" s="406" t="s">
        <v>1096</v>
      </c>
      <c r="C8" s="407"/>
      <c r="D8" s="251">
        <v>44742</v>
      </c>
      <c r="E8" s="251">
        <v>44651</v>
      </c>
      <c r="F8" s="251">
        <v>44561</v>
      </c>
      <c r="G8" s="251">
        <v>44469</v>
      </c>
      <c r="H8" s="251">
        <v>44742</v>
      </c>
      <c r="I8" s="251">
        <v>44651</v>
      </c>
      <c r="J8" s="251">
        <v>44561</v>
      </c>
      <c r="K8" s="251">
        <v>44469</v>
      </c>
    </row>
    <row r="9" spans="1:11" x14ac:dyDescent="0.25">
      <c r="A9" s="43" t="s">
        <v>790</v>
      </c>
      <c r="B9" s="384" t="s">
        <v>791</v>
      </c>
      <c r="C9" s="385"/>
      <c r="D9" s="45">
        <v>12</v>
      </c>
      <c r="E9" s="45">
        <v>12</v>
      </c>
      <c r="F9" s="45">
        <v>12</v>
      </c>
      <c r="G9" s="45">
        <v>12</v>
      </c>
      <c r="H9" s="45">
        <v>12</v>
      </c>
      <c r="I9" s="45">
        <v>12</v>
      </c>
      <c r="J9" s="45">
        <v>12</v>
      </c>
      <c r="K9" s="45">
        <v>12</v>
      </c>
    </row>
    <row r="10" spans="1:11" ht="15.75" customHeight="1" x14ac:dyDescent="0.25">
      <c r="A10" s="46" t="s">
        <v>792</v>
      </c>
      <c r="B10" s="47"/>
      <c r="C10" s="47"/>
      <c r="D10" s="48"/>
      <c r="E10" s="48"/>
      <c r="F10" s="48"/>
      <c r="G10" s="48"/>
      <c r="H10" s="48"/>
      <c r="I10" s="48"/>
      <c r="J10" s="48"/>
      <c r="K10" s="48"/>
    </row>
    <row r="11" spans="1:11" x14ac:dyDescent="0.25">
      <c r="A11" s="24" t="s">
        <v>100</v>
      </c>
      <c r="B11" s="156" t="s">
        <v>793</v>
      </c>
      <c r="C11" s="157"/>
      <c r="D11" s="241"/>
      <c r="E11" s="241"/>
      <c r="F11" s="241"/>
      <c r="G11" s="241"/>
      <c r="H11" s="100">
        <v>73033</v>
      </c>
      <c r="I11" s="100">
        <v>70699</v>
      </c>
      <c r="J11" s="100">
        <v>64177</v>
      </c>
      <c r="K11" s="100">
        <v>60972</v>
      </c>
    </row>
    <row r="12" spans="1:11" ht="15.75" customHeight="1" x14ac:dyDescent="0.25">
      <c r="A12" s="49" t="s">
        <v>794</v>
      </c>
      <c r="B12" s="50"/>
      <c r="C12" s="50"/>
      <c r="D12" s="242"/>
      <c r="E12" s="242"/>
      <c r="F12" s="242"/>
      <c r="G12" s="242"/>
      <c r="H12" s="243"/>
      <c r="I12" s="242"/>
      <c r="J12" s="242"/>
      <c r="K12" s="243"/>
    </row>
    <row r="13" spans="1:11" x14ac:dyDescent="0.25">
      <c r="A13" s="24" t="s">
        <v>105</v>
      </c>
      <c r="B13" s="158" t="s">
        <v>795</v>
      </c>
      <c r="C13" s="157"/>
      <c r="D13" s="244">
        <v>126782</v>
      </c>
      <c r="E13" s="244">
        <v>123656</v>
      </c>
      <c r="F13" s="244">
        <v>120880</v>
      </c>
      <c r="G13" s="244">
        <v>118265</v>
      </c>
      <c r="H13" s="244">
        <v>7305</v>
      </c>
      <c r="I13" s="244">
        <v>7085</v>
      </c>
      <c r="J13" s="244">
        <v>6885</v>
      </c>
      <c r="K13" s="244">
        <v>6712</v>
      </c>
    </row>
    <row r="14" spans="1:11" x14ac:dyDescent="0.25">
      <c r="A14" s="24" t="s">
        <v>107</v>
      </c>
      <c r="B14" s="159" t="s">
        <v>796</v>
      </c>
      <c r="C14" s="3"/>
      <c r="D14" s="100">
        <v>105387</v>
      </c>
      <c r="E14" s="100">
        <v>103097</v>
      </c>
      <c r="F14" s="100">
        <v>101106</v>
      </c>
      <c r="G14" s="100">
        <v>98740</v>
      </c>
      <c r="H14" s="100">
        <v>5269</v>
      </c>
      <c r="I14" s="100">
        <v>5155</v>
      </c>
      <c r="J14" s="100">
        <v>5055</v>
      </c>
      <c r="K14" s="100">
        <v>4937</v>
      </c>
    </row>
    <row r="15" spans="1:11" x14ac:dyDescent="0.25">
      <c r="A15" s="24" t="s">
        <v>111</v>
      </c>
      <c r="B15" s="159" t="s">
        <v>797</v>
      </c>
      <c r="C15" s="3"/>
      <c r="D15" s="100">
        <v>18345</v>
      </c>
      <c r="E15" s="100">
        <v>17389</v>
      </c>
      <c r="F15" s="100">
        <v>16479</v>
      </c>
      <c r="G15" s="100">
        <v>16091</v>
      </c>
      <c r="H15" s="100">
        <v>2035</v>
      </c>
      <c r="I15" s="100">
        <v>1930</v>
      </c>
      <c r="J15" s="100">
        <v>1829</v>
      </c>
      <c r="K15" s="100">
        <v>1775</v>
      </c>
    </row>
    <row r="16" spans="1:11" x14ac:dyDescent="0.25">
      <c r="A16" s="24" t="s">
        <v>113</v>
      </c>
      <c r="B16" s="158" t="s">
        <v>798</v>
      </c>
      <c r="C16" s="157"/>
      <c r="D16" s="100">
        <v>21067</v>
      </c>
      <c r="E16" s="100">
        <v>20562</v>
      </c>
      <c r="F16" s="100">
        <v>19945</v>
      </c>
      <c r="G16" s="100">
        <v>19801</v>
      </c>
      <c r="H16" s="100">
        <v>11600</v>
      </c>
      <c r="I16" s="100">
        <v>11504</v>
      </c>
      <c r="J16" s="100">
        <v>11367</v>
      </c>
      <c r="K16" s="100">
        <v>11658</v>
      </c>
    </row>
    <row r="17" spans="1:11" x14ac:dyDescent="0.25">
      <c r="A17" s="24" t="s">
        <v>117</v>
      </c>
      <c r="B17" s="159" t="s">
        <v>799</v>
      </c>
      <c r="C17" s="3"/>
      <c r="D17" s="100"/>
      <c r="E17" s="100"/>
      <c r="F17" s="100"/>
      <c r="G17" s="100"/>
      <c r="H17" s="100"/>
      <c r="I17" s="100"/>
      <c r="J17" s="100"/>
      <c r="K17" s="100"/>
    </row>
    <row r="18" spans="1:11" x14ac:dyDescent="0.25">
      <c r="A18" s="24" t="s">
        <v>120</v>
      </c>
      <c r="B18" s="159" t="s">
        <v>800</v>
      </c>
      <c r="C18" s="3"/>
      <c r="D18" s="100">
        <v>20360</v>
      </c>
      <c r="E18" s="100">
        <v>19729</v>
      </c>
      <c r="F18" s="100">
        <v>19052</v>
      </c>
      <c r="G18" s="100">
        <v>18857</v>
      </c>
      <c r="H18" s="100">
        <v>10893</v>
      </c>
      <c r="I18" s="100">
        <v>10671</v>
      </c>
      <c r="J18" s="100">
        <v>10474</v>
      </c>
      <c r="K18" s="100">
        <v>10714</v>
      </c>
    </row>
    <row r="19" spans="1:11" x14ac:dyDescent="0.25">
      <c r="A19" s="24" t="s">
        <v>122</v>
      </c>
      <c r="B19" s="158" t="s">
        <v>801</v>
      </c>
      <c r="C19" s="157"/>
      <c r="D19" s="100">
        <v>707</v>
      </c>
      <c r="E19" s="100">
        <v>833</v>
      </c>
      <c r="F19" s="100">
        <v>893</v>
      </c>
      <c r="G19" s="100">
        <v>944</v>
      </c>
      <c r="H19" s="100">
        <v>707</v>
      </c>
      <c r="I19" s="100">
        <v>833</v>
      </c>
      <c r="J19" s="100">
        <v>893</v>
      </c>
      <c r="K19" s="100">
        <v>944</v>
      </c>
    </row>
    <row r="20" spans="1:11" x14ac:dyDescent="0.25">
      <c r="A20" s="24" t="s">
        <v>124</v>
      </c>
      <c r="B20" s="159" t="s">
        <v>802</v>
      </c>
      <c r="C20" s="3"/>
      <c r="D20" s="241" t="s">
        <v>803</v>
      </c>
      <c r="E20" s="241" t="s">
        <v>803</v>
      </c>
      <c r="F20" s="241" t="s">
        <v>803</v>
      </c>
      <c r="G20" s="241" t="s">
        <v>803</v>
      </c>
      <c r="H20" s="100">
        <v>1949</v>
      </c>
      <c r="I20" s="100">
        <v>1855</v>
      </c>
      <c r="J20" s="100">
        <v>1233</v>
      </c>
      <c r="K20" s="100">
        <v>1369</v>
      </c>
    </row>
    <row r="21" spans="1:11" x14ac:dyDescent="0.25">
      <c r="A21" s="24" t="s">
        <v>126</v>
      </c>
      <c r="B21" s="159" t="s">
        <v>804</v>
      </c>
      <c r="C21" s="3"/>
      <c r="D21" s="100">
        <v>34665</v>
      </c>
      <c r="E21" s="100">
        <v>34664</v>
      </c>
      <c r="F21" s="100">
        <v>34389</v>
      </c>
      <c r="G21" s="100">
        <v>34194</v>
      </c>
      <c r="H21" s="100">
        <v>7417</v>
      </c>
      <c r="I21" s="100">
        <v>7184</v>
      </c>
      <c r="J21" s="100">
        <v>7105</v>
      </c>
      <c r="K21" s="100">
        <v>7108</v>
      </c>
    </row>
    <row r="22" spans="1:11" x14ac:dyDescent="0.25">
      <c r="A22" s="24" t="s">
        <v>128</v>
      </c>
      <c r="B22" s="158" t="s">
        <v>805</v>
      </c>
      <c r="C22" s="157"/>
      <c r="D22" s="100">
        <v>6443</v>
      </c>
      <c r="E22" s="100">
        <v>6240</v>
      </c>
      <c r="F22" s="100">
        <v>6222</v>
      </c>
      <c r="G22" s="100">
        <v>6245</v>
      </c>
      <c r="H22" s="100">
        <v>4566</v>
      </c>
      <c r="I22" s="100">
        <v>4281</v>
      </c>
      <c r="J22" s="100">
        <v>4210</v>
      </c>
      <c r="K22" s="100">
        <v>4196</v>
      </c>
    </row>
    <row r="23" spans="1:11" x14ac:dyDescent="0.25">
      <c r="A23" s="24" t="s">
        <v>130</v>
      </c>
      <c r="B23" s="158" t="s">
        <v>806</v>
      </c>
      <c r="C23" s="157"/>
      <c r="D23" s="100">
        <v>1356</v>
      </c>
      <c r="E23" s="100">
        <v>1406</v>
      </c>
      <c r="F23" s="100">
        <v>1418</v>
      </c>
      <c r="G23" s="100">
        <v>1452</v>
      </c>
      <c r="H23" s="100">
        <v>1356</v>
      </c>
      <c r="I23" s="100">
        <v>1406</v>
      </c>
      <c r="J23" s="100">
        <v>1418</v>
      </c>
      <c r="K23" s="100">
        <v>1452</v>
      </c>
    </row>
    <row r="24" spans="1:11" x14ac:dyDescent="0.25">
      <c r="A24" s="24" t="s">
        <v>132</v>
      </c>
      <c r="B24" s="159" t="s">
        <v>807</v>
      </c>
      <c r="C24" s="3"/>
      <c r="D24" s="100">
        <v>26866</v>
      </c>
      <c r="E24" s="100">
        <v>27018</v>
      </c>
      <c r="F24" s="100">
        <v>26749</v>
      </c>
      <c r="G24" s="100">
        <v>26497</v>
      </c>
      <c r="H24" s="100">
        <v>1495</v>
      </c>
      <c r="I24" s="100">
        <v>1497</v>
      </c>
      <c r="J24" s="100">
        <v>1477</v>
      </c>
      <c r="K24" s="100">
        <v>1460</v>
      </c>
    </row>
    <row r="25" spans="1:11" x14ac:dyDescent="0.25">
      <c r="A25" s="24" t="s">
        <v>134</v>
      </c>
      <c r="B25" s="159" t="s">
        <v>808</v>
      </c>
      <c r="C25" s="3"/>
      <c r="D25" s="100">
        <v>864</v>
      </c>
      <c r="E25" s="100">
        <v>938</v>
      </c>
      <c r="F25" s="100">
        <v>1273</v>
      </c>
      <c r="G25" s="100">
        <v>1645</v>
      </c>
      <c r="H25" s="100">
        <v>504</v>
      </c>
      <c r="I25" s="100">
        <v>558</v>
      </c>
      <c r="J25" s="100">
        <v>833</v>
      </c>
      <c r="K25" s="100">
        <v>1142</v>
      </c>
    </row>
    <row r="26" spans="1:11" x14ac:dyDescent="0.25">
      <c r="A26" s="24" t="s">
        <v>136</v>
      </c>
      <c r="B26" s="158" t="s">
        <v>809</v>
      </c>
      <c r="C26" s="157"/>
      <c r="D26" s="100">
        <v>616</v>
      </c>
      <c r="E26" s="100">
        <v>630</v>
      </c>
      <c r="F26" s="100">
        <v>639</v>
      </c>
      <c r="G26" s="100">
        <v>693</v>
      </c>
      <c r="H26" s="100">
        <v>582</v>
      </c>
      <c r="I26" s="100">
        <v>595</v>
      </c>
      <c r="J26" s="100">
        <v>603</v>
      </c>
      <c r="K26" s="100">
        <v>657</v>
      </c>
    </row>
    <row r="27" spans="1:11" x14ac:dyDescent="0.25">
      <c r="A27" s="189" t="s">
        <v>138</v>
      </c>
      <c r="B27" s="192" t="s">
        <v>810</v>
      </c>
      <c r="C27" s="82"/>
      <c r="D27" s="245" t="s">
        <v>803</v>
      </c>
      <c r="E27" s="245" t="s">
        <v>803</v>
      </c>
      <c r="F27" s="245" t="s">
        <v>803</v>
      </c>
      <c r="G27" s="245" t="s">
        <v>803</v>
      </c>
      <c r="H27" s="222">
        <v>29357</v>
      </c>
      <c r="I27" s="222">
        <v>28781</v>
      </c>
      <c r="J27" s="222">
        <v>28026</v>
      </c>
      <c r="K27" s="222">
        <v>28646</v>
      </c>
    </row>
    <row r="28" spans="1:11" x14ac:dyDescent="0.25">
      <c r="A28" s="49" t="s">
        <v>811</v>
      </c>
      <c r="B28" s="51"/>
      <c r="C28" s="51"/>
      <c r="D28" s="242"/>
      <c r="E28" s="242"/>
      <c r="F28" s="242"/>
      <c r="G28" s="242"/>
      <c r="H28" s="242"/>
      <c r="I28" s="242"/>
      <c r="J28" s="242"/>
      <c r="K28" s="243"/>
    </row>
    <row r="29" spans="1:11" x14ac:dyDescent="0.25">
      <c r="A29" s="27" t="s">
        <v>140</v>
      </c>
      <c r="B29" s="193" t="s">
        <v>812</v>
      </c>
      <c r="C29" s="194"/>
      <c r="D29" s="244">
        <v>934</v>
      </c>
      <c r="E29" s="244">
        <v>1139</v>
      </c>
      <c r="F29" s="244">
        <v>911</v>
      </c>
      <c r="G29" s="244">
        <v>1465</v>
      </c>
      <c r="H29" s="244">
        <v>847</v>
      </c>
      <c r="I29" s="244">
        <v>964</v>
      </c>
      <c r="J29" s="244">
        <v>679</v>
      </c>
      <c r="K29" s="244">
        <v>1038</v>
      </c>
    </row>
    <row r="30" spans="1:11" x14ac:dyDescent="0.25">
      <c r="A30" s="24" t="s">
        <v>142</v>
      </c>
      <c r="B30" s="159" t="s">
        <v>813</v>
      </c>
      <c r="C30" s="161"/>
      <c r="D30" s="100">
        <v>10062</v>
      </c>
      <c r="E30" s="100">
        <v>9929</v>
      </c>
      <c r="F30" s="100">
        <v>10540</v>
      </c>
      <c r="G30" s="100">
        <v>9140</v>
      </c>
      <c r="H30" s="100">
        <v>5295</v>
      </c>
      <c r="I30" s="100">
        <v>5114</v>
      </c>
      <c r="J30" s="100">
        <v>5324</v>
      </c>
      <c r="K30" s="100">
        <v>4627</v>
      </c>
    </row>
    <row r="31" spans="1:11" x14ac:dyDescent="0.25">
      <c r="A31" s="24" t="s">
        <v>144</v>
      </c>
      <c r="B31" s="159" t="s">
        <v>814</v>
      </c>
      <c r="C31" s="161"/>
      <c r="D31" s="100">
        <v>643</v>
      </c>
      <c r="E31" s="100">
        <v>646</v>
      </c>
      <c r="F31" s="100">
        <v>1067</v>
      </c>
      <c r="G31" s="100">
        <v>1492</v>
      </c>
      <c r="H31" s="100">
        <v>517</v>
      </c>
      <c r="I31" s="100">
        <v>562</v>
      </c>
      <c r="J31" s="100">
        <v>1066</v>
      </c>
      <c r="K31" s="100">
        <v>1490</v>
      </c>
    </row>
    <row r="32" spans="1:11" ht="47.25" customHeight="1" x14ac:dyDescent="0.25">
      <c r="A32" s="24" t="s">
        <v>815</v>
      </c>
      <c r="B32" s="156" t="s">
        <v>816</v>
      </c>
      <c r="C32" s="160"/>
      <c r="D32" s="241" t="s">
        <v>803</v>
      </c>
      <c r="E32" s="241" t="s">
        <v>803</v>
      </c>
      <c r="F32" s="241" t="s">
        <v>803</v>
      </c>
      <c r="G32" s="241" t="s">
        <v>803</v>
      </c>
      <c r="H32" s="100"/>
      <c r="I32" s="100"/>
      <c r="J32" s="100"/>
      <c r="K32" s="100"/>
    </row>
    <row r="33" spans="1:11" x14ac:dyDescent="0.25">
      <c r="A33" s="24" t="s">
        <v>817</v>
      </c>
      <c r="B33" s="159" t="s">
        <v>818</v>
      </c>
      <c r="C33" s="161"/>
      <c r="D33" s="241" t="s">
        <v>803</v>
      </c>
      <c r="E33" s="241" t="s">
        <v>803</v>
      </c>
      <c r="F33" s="241" t="s">
        <v>803</v>
      </c>
      <c r="G33" s="241" t="s">
        <v>803</v>
      </c>
      <c r="H33" s="100"/>
      <c r="I33" s="100"/>
      <c r="J33" s="100"/>
      <c r="K33" s="100"/>
    </row>
    <row r="34" spans="1:11" x14ac:dyDescent="0.25">
      <c r="A34" s="31" t="s">
        <v>146</v>
      </c>
      <c r="B34" s="162" t="s">
        <v>819</v>
      </c>
      <c r="C34" s="161"/>
      <c r="D34" s="100">
        <v>11639</v>
      </c>
      <c r="E34" s="100">
        <v>11714</v>
      </c>
      <c r="F34" s="100">
        <v>12518</v>
      </c>
      <c r="G34" s="100">
        <v>12097</v>
      </c>
      <c r="H34" s="100">
        <v>6659</v>
      </c>
      <c r="I34" s="100">
        <v>6640</v>
      </c>
      <c r="J34" s="100">
        <v>7069</v>
      </c>
      <c r="K34" s="100">
        <v>7155</v>
      </c>
    </row>
    <row r="35" spans="1:11" x14ac:dyDescent="0.25">
      <c r="A35" s="24" t="s">
        <v>147</v>
      </c>
      <c r="B35" s="158" t="s">
        <v>820</v>
      </c>
      <c r="C35" s="160"/>
      <c r="D35" s="100"/>
      <c r="E35" s="100"/>
      <c r="F35" s="100"/>
      <c r="G35" s="100"/>
      <c r="H35" s="100"/>
      <c r="I35" s="100"/>
      <c r="J35" s="100"/>
      <c r="K35" s="100"/>
    </row>
    <row r="36" spans="1:11" x14ac:dyDescent="0.25">
      <c r="A36" s="24" t="s">
        <v>149</v>
      </c>
      <c r="B36" s="158" t="s">
        <v>821</v>
      </c>
      <c r="C36" s="160"/>
      <c r="D36" s="100"/>
      <c r="E36" s="100"/>
      <c r="F36" s="100"/>
      <c r="G36" s="100"/>
      <c r="H36" s="100"/>
      <c r="I36" s="100"/>
      <c r="J36" s="100"/>
      <c r="K36" s="100"/>
    </row>
    <row r="37" spans="1:11" x14ac:dyDescent="0.25">
      <c r="A37" s="74" t="s">
        <v>151</v>
      </c>
      <c r="B37" s="195" t="s">
        <v>822</v>
      </c>
      <c r="C37" s="196"/>
      <c r="D37" s="222">
        <v>11640</v>
      </c>
      <c r="E37" s="222">
        <v>11715</v>
      </c>
      <c r="F37" s="222">
        <v>12518</v>
      </c>
      <c r="G37" s="222">
        <v>12096</v>
      </c>
      <c r="H37" s="222">
        <v>6659</v>
      </c>
      <c r="I37" s="222">
        <v>6640</v>
      </c>
      <c r="J37" s="222">
        <v>7069</v>
      </c>
      <c r="K37" s="222">
        <v>7155</v>
      </c>
    </row>
    <row r="38" spans="1:11" ht="15.75" customHeight="1" x14ac:dyDescent="0.25">
      <c r="A38" s="49" t="s">
        <v>823</v>
      </c>
      <c r="B38" s="51"/>
      <c r="C38" s="51"/>
      <c r="D38" s="246"/>
      <c r="E38" s="246"/>
      <c r="F38" s="246"/>
      <c r="G38" s="246"/>
      <c r="H38" s="247"/>
      <c r="I38" s="247"/>
      <c r="J38" s="247"/>
      <c r="K38" s="248"/>
    </row>
    <row r="39" spans="1:11" x14ac:dyDescent="0.25">
      <c r="A39" s="27" t="s">
        <v>824</v>
      </c>
      <c r="B39" s="197" t="s">
        <v>825</v>
      </c>
      <c r="C39" s="198"/>
      <c r="D39" s="249" t="s">
        <v>803</v>
      </c>
      <c r="E39" s="249" t="s">
        <v>803</v>
      </c>
      <c r="F39" s="249" t="s">
        <v>803</v>
      </c>
      <c r="G39" s="249" t="s">
        <v>803</v>
      </c>
      <c r="H39" s="244">
        <v>73033</v>
      </c>
      <c r="I39" s="244">
        <v>70699</v>
      </c>
      <c r="J39" s="244">
        <v>64177</v>
      </c>
      <c r="K39" s="244">
        <v>60972</v>
      </c>
    </row>
    <row r="40" spans="1:11" x14ac:dyDescent="0.25">
      <c r="A40" s="24" t="s">
        <v>157</v>
      </c>
      <c r="B40" s="5" t="s">
        <v>826</v>
      </c>
      <c r="C40" s="3"/>
      <c r="D40" s="241" t="s">
        <v>803</v>
      </c>
      <c r="E40" s="241" t="s">
        <v>803</v>
      </c>
      <c r="F40" s="241" t="s">
        <v>803</v>
      </c>
      <c r="G40" s="241" t="s">
        <v>803</v>
      </c>
      <c r="H40" s="100">
        <v>22697</v>
      </c>
      <c r="I40" s="100">
        <v>22140</v>
      </c>
      <c r="J40" s="100">
        <v>20955</v>
      </c>
      <c r="K40" s="100">
        <v>21490</v>
      </c>
    </row>
    <row r="41" spans="1:11" x14ac:dyDescent="0.25">
      <c r="A41" s="24" t="s">
        <v>159</v>
      </c>
      <c r="B41" s="156" t="s">
        <v>1203</v>
      </c>
      <c r="C41" s="157"/>
      <c r="D41" s="30" t="s">
        <v>803</v>
      </c>
      <c r="E41" s="30" t="s">
        <v>803</v>
      </c>
      <c r="F41" s="30" t="s">
        <v>803</v>
      </c>
      <c r="G41" s="30" t="s">
        <v>803</v>
      </c>
      <c r="H41" s="348">
        <v>333.89</v>
      </c>
      <c r="I41" s="348">
        <v>330.9</v>
      </c>
      <c r="J41" s="348">
        <v>312.61</v>
      </c>
      <c r="K41" s="348">
        <v>289.98</v>
      </c>
    </row>
  </sheetData>
  <sheetProtection algorithmName="SHA-512" hashValue="RmJcad2o5hQbpQ2AyfH4f9AF/Yj2eegyW8XEtYH7Om4Y56alRRmg4faxhiAqkplSZNlVFtR/S3jnoZMM4TSJ6A==" saltValue="QUjRb9DausrpdS4fD8zxxw==" spinCount="100000" sheet="1" objects="1" scenarios="1" formatColumns="0" formatRows="0"/>
  <mergeCells count="4">
    <mergeCell ref="B9:C9"/>
    <mergeCell ref="E5:F5"/>
    <mergeCell ref="I5:J5"/>
    <mergeCell ref="B8:C8"/>
  </mergeCells>
  <pageMargins left="0.7" right="0.7" top="0.75" bottom="0.75" header="0.3" footer="0.3"/>
  <pageSetup paperSize="9" scale="30" fitToWidth="0" fitToHeight="0" orientation="portrait" r:id="rId1"/>
  <headerFooter>
    <oddFooter>&amp;C&amp;1#&amp;"Calibri"&amp;8&amp;K000000Informationsklass: K3 Konfidentiell</oddFooter>
  </headerFooter>
  <ignoredErrors>
    <ignoredError sqref="A11:A4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49AC-F107-4883-BB49-91AA24533250}">
  <sheetPr codeName="Sheet50"/>
  <dimension ref="A1:C12"/>
  <sheetViews>
    <sheetView showGridLines="0" showZeros="0" zoomScale="80" zoomScaleNormal="80" workbookViewId="0"/>
  </sheetViews>
  <sheetFormatPr defaultColWidth="9.140625" defaultRowHeight="15.75" x14ac:dyDescent="0.25"/>
  <cols>
    <col min="1" max="1" width="14.28515625" style="1" customWidth="1"/>
    <col min="2" max="3" width="65.28515625" style="1" customWidth="1"/>
    <col min="4" max="16384" width="9.140625" style="1"/>
  </cols>
  <sheetData>
    <row r="1" spans="1:3" ht="18.75" x14ac:dyDescent="0.3">
      <c r="A1" s="14" t="s">
        <v>1181</v>
      </c>
    </row>
    <row r="2" spans="1:3" x14ac:dyDescent="0.25">
      <c r="A2" s="18" t="s">
        <v>72</v>
      </c>
    </row>
    <row r="3" spans="1:3" x14ac:dyDescent="0.25">
      <c r="A3" s="18" t="s">
        <v>93</v>
      </c>
    </row>
    <row r="4" spans="1:3" x14ac:dyDescent="0.25">
      <c r="A4" s="15"/>
    </row>
    <row r="5" spans="1:3" x14ac:dyDescent="0.25">
      <c r="A5" s="321" t="s">
        <v>875</v>
      </c>
      <c r="B5" s="323" t="s">
        <v>1138</v>
      </c>
      <c r="C5" s="322" t="s">
        <v>1157</v>
      </c>
    </row>
    <row r="6" spans="1:3" ht="66" customHeight="1" x14ac:dyDescent="0.25">
      <c r="A6" s="19" t="s">
        <v>876</v>
      </c>
      <c r="B6" s="17" t="s">
        <v>877</v>
      </c>
      <c r="C6" s="300" t="s">
        <v>1105</v>
      </c>
    </row>
    <row r="7" spans="1:3" ht="53.25" customHeight="1" x14ac:dyDescent="0.25">
      <c r="A7" s="19" t="s">
        <v>878</v>
      </c>
      <c r="B7" s="17" t="s">
        <v>879</v>
      </c>
      <c r="C7" s="300" t="s">
        <v>1102</v>
      </c>
    </row>
    <row r="8" spans="1:3" ht="19.5" customHeight="1" x14ac:dyDescent="0.25">
      <c r="A8" s="20" t="s">
        <v>880</v>
      </c>
      <c r="B8" s="17" t="s">
        <v>881</v>
      </c>
      <c r="C8" s="300" t="s">
        <v>1103</v>
      </c>
    </row>
    <row r="9" spans="1:3" ht="49.5" customHeight="1" x14ac:dyDescent="0.25">
      <c r="A9" s="19" t="s">
        <v>882</v>
      </c>
      <c r="B9" s="17" t="s">
        <v>883</v>
      </c>
      <c r="C9" s="300" t="s">
        <v>1104</v>
      </c>
    </row>
    <row r="10" spans="1:3" ht="18" customHeight="1" x14ac:dyDescent="0.25">
      <c r="A10" s="20" t="s">
        <v>884</v>
      </c>
      <c r="B10" s="17" t="s">
        <v>885</v>
      </c>
      <c r="C10" s="300" t="s">
        <v>1106</v>
      </c>
    </row>
    <row r="11" spans="1:3" ht="19.5" customHeight="1" x14ac:dyDescent="0.25">
      <c r="A11" s="19" t="s">
        <v>886</v>
      </c>
      <c r="B11" s="17" t="s">
        <v>887</v>
      </c>
      <c r="C11" s="300" t="s">
        <v>1107</v>
      </c>
    </row>
    <row r="12" spans="1:3" ht="47.25" x14ac:dyDescent="0.25">
      <c r="A12" s="19" t="s">
        <v>888</v>
      </c>
      <c r="B12" s="17" t="s">
        <v>889</v>
      </c>
      <c r="C12" s="300" t="s">
        <v>1108</v>
      </c>
    </row>
  </sheetData>
  <sheetProtection algorithmName="SHA-512" hashValue="PWVIPQ8BtDUG9TPw4MGsQ1PMmem+6tD/4Ej3DeldGqlhJFIBZ4FOeH55s6szLTcRCfOnZANUihM7Ec+aSuiy4A==" saltValue="4MbSaRhyVxBs2X5lkHhjwg==" spinCount="100000" sheet="1" objects="1" scenarios="1" formatColumns="0" formatRows="0"/>
  <pageMargins left="0.7" right="0.7" top="0.75" bottom="0.75" header="0.3" footer="0.3"/>
  <pageSetup paperSize="9" scale="78" fitToWidth="0" fitToHeight="0" orientation="portrait" r:id="rId1"/>
  <headerFooter>
    <oddFooter>&amp;C&amp;1#&amp;"Calibri"&amp;8&amp;K000000Informationsklass: K3 Konfidentiell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192FD-3D63-4B8E-9554-2E17CC772C8B}">
  <sheetPr codeName="Sheet49"/>
  <dimension ref="A1:AD47"/>
  <sheetViews>
    <sheetView showGridLines="0" showZeros="0" topLeftCell="I5" zoomScale="80" zoomScaleNormal="80" workbookViewId="0"/>
  </sheetViews>
  <sheetFormatPr defaultColWidth="9.140625" defaultRowHeight="15.75" x14ac:dyDescent="0.25"/>
  <cols>
    <col min="1" max="1" width="9.85546875" style="1" customWidth="1"/>
    <col min="2" max="2" width="4.42578125" style="1" customWidth="1"/>
    <col min="3" max="3" width="3.28515625" style="1" customWidth="1"/>
    <col min="4" max="4" width="59.5703125" style="1" customWidth="1"/>
    <col min="5" max="5" width="2.28515625" style="1" customWidth="1"/>
    <col min="6" max="30" width="21.85546875" style="1" customWidth="1"/>
    <col min="31" max="16384" width="9.140625" style="1"/>
  </cols>
  <sheetData>
    <row r="1" spans="1:30" ht="18.75" x14ac:dyDescent="0.3">
      <c r="A1" s="14" t="s">
        <v>1181</v>
      </c>
    </row>
    <row r="2" spans="1:30" x14ac:dyDescent="0.25">
      <c r="A2" s="18" t="s">
        <v>71</v>
      </c>
      <c r="F2" s="260"/>
      <c r="G2" s="260"/>
      <c r="H2" s="260"/>
      <c r="I2" s="260"/>
    </row>
    <row r="3" spans="1:30" x14ac:dyDescent="0.25">
      <c r="A3" s="18" t="s">
        <v>94</v>
      </c>
    </row>
    <row r="4" spans="1:30" x14ac:dyDescent="0.25">
      <c r="A4" s="18"/>
    </row>
    <row r="5" spans="1:30" s="139" customFormat="1" x14ac:dyDescent="0.25">
      <c r="A5" s="186" t="s">
        <v>1096</v>
      </c>
      <c r="B5" s="187"/>
      <c r="C5" s="187"/>
      <c r="D5" s="187"/>
      <c r="E5" s="188"/>
      <c r="F5" s="409">
        <v>44742</v>
      </c>
      <c r="G5" s="410"/>
      <c r="H5" s="410"/>
      <c r="I5" s="410"/>
      <c r="J5" s="411"/>
      <c r="K5" s="409">
        <v>44651</v>
      </c>
      <c r="L5" s="410"/>
      <c r="M5" s="410"/>
      <c r="N5" s="410"/>
      <c r="O5" s="411"/>
      <c r="P5" s="409">
        <v>44561</v>
      </c>
      <c r="Q5" s="410"/>
      <c r="R5" s="410"/>
      <c r="S5" s="410"/>
      <c r="T5" s="411"/>
      <c r="U5" s="409">
        <v>44469</v>
      </c>
      <c r="V5" s="410"/>
      <c r="W5" s="410"/>
      <c r="X5" s="410"/>
      <c r="Y5" s="411"/>
      <c r="Z5" s="409">
        <v>44377</v>
      </c>
      <c r="AA5" s="410"/>
      <c r="AB5" s="410"/>
      <c r="AC5" s="410"/>
      <c r="AD5" s="411"/>
    </row>
    <row r="6" spans="1:30" x14ac:dyDescent="0.25">
      <c r="A6" s="163" t="s">
        <v>1025</v>
      </c>
      <c r="B6" s="21"/>
      <c r="C6" s="2"/>
      <c r="D6" s="2"/>
      <c r="E6" s="22"/>
      <c r="F6" s="23" t="s">
        <v>311</v>
      </c>
      <c r="G6" s="24" t="s">
        <v>312</v>
      </c>
      <c r="H6" s="24" t="s">
        <v>313</v>
      </c>
      <c r="I6" s="24" t="s">
        <v>347</v>
      </c>
      <c r="J6" s="24" t="s">
        <v>348</v>
      </c>
      <c r="K6" s="23" t="s">
        <v>311</v>
      </c>
      <c r="L6" s="24" t="s">
        <v>312</v>
      </c>
      <c r="M6" s="24" t="s">
        <v>313</v>
      </c>
      <c r="N6" s="24" t="s">
        <v>347</v>
      </c>
      <c r="O6" s="24" t="s">
        <v>348</v>
      </c>
      <c r="P6" s="266" t="s">
        <v>311</v>
      </c>
      <c r="Q6" s="44" t="s">
        <v>312</v>
      </c>
      <c r="R6" s="44" t="s">
        <v>313</v>
      </c>
      <c r="S6" s="44" t="s">
        <v>347</v>
      </c>
      <c r="T6" s="44" t="s">
        <v>348</v>
      </c>
      <c r="U6" s="23" t="s">
        <v>311</v>
      </c>
      <c r="V6" s="24" t="s">
        <v>312</v>
      </c>
      <c r="W6" s="24" t="s">
        <v>313</v>
      </c>
      <c r="X6" s="24" t="s">
        <v>347</v>
      </c>
      <c r="Y6" s="24" t="s">
        <v>348</v>
      </c>
      <c r="Z6" s="23" t="s">
        <v>311</v>
      </c>
      <c r="AA6" s="24" t="s">
        <v>312</v>
      </c>
      <c r="AB6" s="24" t="s">
        <v>313</v>
      </c>
      <c r="AC6" s="24" t="s">
        <v>347</v>
      </c>
      <c r="AD6" s="24" t="s">
        <v>348</v>
      </c>
    </row>
    <row r="7" spans="1:30" x14ac:dyDescent="0.25">
      <c r="A7" s="413"/>
      <c r="B7" s="414"/>
      <c r="C7" s="414"/>
      <c r="D7" s="414"/>
      <c r="E7" s="415"/>
      <c r="F7" s="412" t="s">
        <v>827</v>
      </c>
      <c r="G7" s="412"/>
      <c r="H7" s="412"/>
      <c r="I7" s="412"/>
      <c r="J7" s="25" t="s">
        <v>828</v>
      </c>
      <c r="K7" s="412" t="s">
        <v>827</v>
      </c>
      <c r="L7" s="412"/>
      <c r="M7" s="412"/>
      <c r="N7" s="412"/>
      <c r="O7" s="25" t="s">
        <v>828</v>
      </c>
      <c r="P7" s="418" t="s">
        <v>827</v>
      </c>
      <c r="Q7" s="418"/>
      <c r="R7" s="418"/>
      <c r="S7" s="418"/>
      <c r="T7" s="267" t="s">
        <v>828</v>
      </c>
      <c r="U7" s="412" t="s">
        <v>827</v>
      </c>
      <c r="V7" s="412"/>
      <c r="W7" s="412"/>
      <c r="X7" s="412"/>
      <c r="Y7" s="25" t="s">
        <v>828</v>
      </c>
      <c r="Z7" s="412" t="s">
        <v>827</v>
      </c>
      <c r="AA7" s="412"/>
      <c r="AB7" s="412"/>
      <c r="AC7" s="412"/>
      <c r="AD7" s="25" t="s">
        <v>828</v>
      </c>
    </row>
    <row r="8" spans="1:30" x14ac:dyDescent="0.25">
      <c r="A8" s="209"/>
      <c r="B8" s="210"/>
      <c r="C8" s="210"/>
      <c r="D8" s="210"/>
      <c r="E8" s="211"/>
      <c r="F8" s="105" t="s">
        <v>829</v>
      </c>
      <c r="G8" s="74" t="s">
        <v>830</v>
      </c>
      <c r="H8" s="74" t="s">
        <v>831</v>
      </c>
      <c r="I8" s="93" t="s">
        <v>832</v>
      </c>
      <c r="J8" s="202"/>
      <c r="K8" s="105" t="s">
        <v>829</v>
      </c>
      <c r="L8" s="74" t="s">
        <v>830</v>
      </c>
      <c r="M8" s="74" t="s">
        <v>831</v>
      </c>
      <c r="N8" s="93" t="s">
        <v>832</v>
      </c>
      <c r="O8" s="202"/>
      <c r="P8" s="268" t="s">
        <v>829</v>
      </c>
      <c r="Q8" s="218" t="s">
        <v>830</v>
      </c>
      <c r="R8" s="218" t="s">
        <v>831</v>
      </c>
      <c r="S8" s="269" t="s">
        <v>832</v>
      </c>
      <c r="T8" s="270"/>
      <c r="U8" s="105" t="s">
        <v>829</v>
      </c>
      <c r="V8" s="74" t="s">
        <v>830</v>
      </c>
      <c r="W8" s="74" t="s">
        <v>831</v>
      </c>
      <c r="X8" s="93" t="s">
        <v>832</v>
      </c>
      <c r="Y8" s="202"/>
      <c r="Z8" s="105" t="s">
        <v>829</v>
      </c>
      <c r="AA8" s="74" t="s">
        <v>830</v>
      </c>
      <c r="AB8" s="74" t="s">
        <v>831</v>
      </c>
      <c r="AC8" s="93" t="s">
        <v>832</v>
      </c>
      <c r="AD8" s="202"/>
    </row>
    <row r="9" spans="1:30" x14ac:dyDescent="0.25">
      <c r="A9" s="416" t="s">
        <v>833</v>
      </c>
      <c r="B9" s="417"/>
      <c r="C9" s="417"/>
      <c r="D9" s="417"/>
      <c r="E9" s="417"/>
      <c r="F9" s="136"/>
      <c r="G9" s="213"/>
      <c r="H9" s="136"/>
      <c r="I9" s="136"/>
      <c r="J9" s="136"/>
      <c r="K9" s="136"/>
      <c r="L9" s="213"/>
      <c r="M9" s="136"/>
      <c r="N9" s="136"/>
      <c r="O9" s="136"/>
      <c r="P9" s="136"/>
      <c r="Q9" s="213"/>
      <c r="R9" s="136"/>
      <c r="S9" s="136"/>
      <c r="T9" s="136"/>
      <c r="U9" s="136"/>
      <c r="V9" s="213"/>
      <c r="W9" s="136"/>
      <c r="X9" s="136"/>
      <c r="Y9" s="136"/>
      <c r="Z9" s="136"/>
      <c r="AA9" s="213"/>
      <c r="AB9" s="136"/>
      <c r="AC9" s="136"/>
      <c r="AD9" s="137"/>
    </row>
    <row r="10" spans="1:30" x14ac:dyDescent="0.25">
      <c r="A10" s="27" t="s">
        <v>100</v>
      </c>
      <c r="B10" s="193" t="s">
        <v>834</v>
      </c>
      <c r="C10" s="212"/>
      <c r="D10" s="212"/>
      <c r="E10" s="194"/>
      <c r="F10" s="244">
        <v>21193</v>
      </c>
      <c r="G10" s="244"/>
      <c r="H10" s="244"/>
      <c r="I10" s="244">
        <v>2388</v>
      </c>
      <c r="J10" s="244">
        <v>23582</v>
      </c>
      <c r="K10" s="357">
        <v>21707</v>
      </c>
      <c r="L10" s="244"/>
      <c r="M10" s="244"/>
      <c r="N10" s="244">
        <v>2590</v>
      </c>
      <c r="O10" s="244">
        <v>24297</v>
      </c>
      <c r="P10" s="357">
        <v>19898</v>
      </c>
      <c r="Q10" s="244"/>
      <c r="R10" s="244"/>
      <c r="S10" s="244">
        <v>2590</v>
      </c>
      <c r="T10" s="244">
        <v>22488</v>
      </c>
      <c r="U10" s="357">
        <v>19823</v>
      </c>
      <c r="V10" s="244"/>
      <c r="W10" s="244"/>
      <c r="X10" s="244">
        <v>2590</v>
      </c>
      <c r="Y10" s="244">
        <v>22413</v>
      </c>
      <c r="Z10" s="357">
        <v>19790</v>
      </c>
      <c r="AA10" s="244"/>
      <c r="AB10" s="244"/>
      <c r="AC10" s="244">
        <v>2590</v>
      </c>
      <c r="AD10" s="244">
        <v>22380</v>
      </c>
    </row>
    <row r="11" spans="1:30" x14ac:dyDescent="0.25">
      <c r="A11" s="24" t="s">
        <v>105</v>
      </c>
      <c r="B11" s="175"/>
      <c r="C11" s="167" t="s">
        <v>835</v>
      </c>
      <c r="D11" s="167"/>
      <c r="E11" s="168"/>
      <c r="F11" s="244">
        <v>21193</v>
      </c>
      <c r="G11" s="100"/>
      <c r="H11" s="100"/>
      <c r="I11" s="100">
        <v>2590</v>
      </c>
      <c r="J11" s="100">
        <v>23783</v>
      </c>
      <c r="K11" s="336">
        <v>21707</v>
      </c>
      <c r="L11" s="100"/>
      <c r="M11" s="100"/>
      <c r="N11" s="100">
        <v>2590</v>
      </c>
      <c r="O11" s="100">
        <v>24297</v>
      </c>
      <c r="P11" s="336">
        <v>19898</v>
      </c>
      <c r="Q11" s="100"/>
      <c r="R11" s="100"/>
      <c r="S11" s="100">
        <v>2590</v>
      </c>
      <c r="T11" s="100">
        <v>22488</v>
      </c>
      <c r="U11" s="336">
        <v>19823</v>
      </c>
      <c r="V11" s="100"/>
      <c r="W11" s="100"/>
      <c r="X11" s="100">
        <v>2590</v>
      </c>
      <c r="Y11" s="100">
        <v>22413</v>
      </c>
      <c r="Z11" s="336">
        <v>19790</v>
      </c>
      <c r="AA11" s="100"/>
      <c r="AB11" s="100"/>
      <c r="AC11" s="100">
        <v>2590</v>
      </c>
      <c r="AD11" s="100">
        <v>22380</v>
      </c>
    </row>
    <row r="12" spans="1:30" x14ac:dyDescent="0.25">
      <c r="A12" s="24" t="s">
        <v>107</v>
      </c>
      <c r="B12" s="175"/>
      <c r="C12" s="173" t="s">
        <v>836</v>
      </c>
      <c r="D12" s="173"/>
      <c r="E12" s="174"/>
      <c r="F12" s="358"/>
      <c r="G12" s="100"/>
      <c r="H12" s="100"/>
      <c r="I12" s="100">
        <v>-202</v>
      </c>
      <c r="J12" s="100">
        <v>-202</v>
      </c>
      <c r="K12" s="358"/>
      <c r="L12" s="100">
        <v>0</v>
      </c>
      <c r="M12" s="100"/>
      <c r="N12" s="100"/>
      <c r="O12" s="100"/>
      <c r="P12" s="358"/>
      <c r="Q12" s="100"/>
      <c r="R12" s="100"/>
      <c r="S12" s="100"/>
      <c r="T12" s="100"/>
      <c r="U12" s="358"/>
      <c r="V12" s="100"/>
      <c r="W12" s="100"/>
      <c r="X12" s="100"/>
      <c r="Y12" s="100"/>
      <c r="Z12" s="358"/>
      <c r="AA12" s="100"/>
      <c r="AB12" s="100"/>
      <c r="AC12" s="100"/>
      <c r="AD12" s="100"/>
    </row>
    <row r="13" spans="1:30" x14ac:dyDescent="0.25">
      <c r="A13" s="24" t="s">
        <v>111</v>
      </c>
      <c r="B13" s="175" t="s">
        <v>837</v>
      </c>
      <c r="C13" s="173"/>
      <c r="D13" s="173"/>
      <c r="E13" s="174"/>
      <c r="F13" s="358"/>
      <c r="G13" s="100">
        <v>134872</v>
      </c>
      <c r="H13" s="100">
        <v>76</v>
      </c>
      <c r="I13" s="100">
        <v>589</v>
      </c>
      <c r="J13" s="100">
        <v>127734</v>
      </c>
      <c r="K13" s="358"/>
      <c r="L13" s="100">
        <v>128164</v>
      </c>
      <c r="M13" s="100">
        <v>91</v>
      </c>
      <c r="N13" s="100">
        <v>575</v>
      </c>
      <c r="O13" s="100">
        <v>121472</v>
      </c>
      <c r="P13" s="358"/>
      <c r="Q13" s="100">
        <v>124306</v>
      </c>
      <c r="R13" s="100">
        <v>121</v>
      </c>
      <c r="S13" s="100">
        <v>774</v>
      </c>
      <c r="T13" s="100">
        <v>118055</v>
      </c>
      <c r="U13" s="358"/>
      <c r="V13" s="100">
        <v>123276</v>
      </c>
      <c r="W13" s="100">
        <v>128</v>
      </c>
      <c r="X13" s="100">
        <v>542</v>
      </c>
      <c r="Y13" s="100">
        <v>116888</v>
      </c>
      <c r="Z13" s="358"/>
      <c r="AA13" s="100">
        <v>121344.9</v>
      </c>
      <c r="AB13" s="100">
        <v>114</v>
      </c>
      <c r="AC13" s="100">
        <v>537.5</v>
      </c>
      <c r="AD13" s="100">
        <v>115087.2</v>
      </c>
    </row>
    <row r="14" spans="1:30" x14ac:dyDescent="0.25">
      <c r="A14" s="24" t="s">
        <v>113</v>
      </c>
      <c r="B14" s="159"/>
      <c r="C14" s="167" t="s">
        <v>838</v>
      </c>
      <c r="D14" s="167"/>
      <c r="E14" s="168"/>
      <c r="F14" s="358"/>
      <c r="G14" s="100">
        <v>113767</v>
      </c>
      <c r="H14" s="100">
        <v>70</v>
      </c>
      <c r="I14" s="100">
        <v>508</v>
      </c>
      <c r="J14" s="100">
        <v>108654</v>
      </c>
      <c r="K14" s="358"/>
      <c r="L14" s="100">
        <v>109266</v>
      </c>
      <c r="M14" s="100">
        <v>85</v>
      </c>
      <c r="N14" s="100">
        <v>503</v>
      </c>
      <c r="O14" s="100">
        <v>104387</v>
      </c>
      <c r="P14" s="358"/>
      <c r="Q14" s="100">
        <v>105834</v>
      </c>
      <c r="R14" s="100">
        <v>111</v>
      </c>
      <c r="S14" s="100">
        <v>487</v>
      </c>
      <c r="T14" s="100">
        <v>101135</v>
      </c>
      <c r="U14" s="358"/>
      <c r="V14" s="100">
        <v>105545</v>
      </c>
      <c r="W14" s="100">
        <v>116</v>
      </c>
      <c r="X14" s="100">
        <v>486</v>
      </c>
      <c r="Y14" s="100">
        <v>100864</v>
      </c>
      <c r="Z14" s="358"/>
      <c r="AA14" s="100">
        <v>104628</v>
      </c>
      <c r="AB14" s="100">
        <v>104.5</v>
      </c>
      <c r="AC14" s="100">
        <v>483.1</v>
      </c>
      <c r="AD14" s="100">
        <v>99979</v>
      </c>
    </row>
    <row r="15" spans="1:30" x14ac:dyDescent="0.25">
      <c r="A15" s="24" t="s">
        <v>117</v>
      </c>
      <c r="B15" s="159"/>
      <c r="C15" s="170" t="s">
        <v>839</v>
      </c>
      <c r="D15" s="170"/>
      <c r="E15" s="171"/>
      <c r="F15" s="358"/>
      <c r="G15" s="100">
        <v>21105</v>
      </c>
      <c r="H15" s="100">
        <v>6</v>
      </c>
      <c r="I15" s="100">
        <v>80</v>
      </c>
      <c r="J15" s="100">
        <v>19080</v>
      </c>
      <c r="K15" s="358"/>
      <c r="L15" s="100">
        <v>18897</v>
      </c>
      <c r="M15" s="100">
        <v>6</v>
      </c>
      <c r="N15" s="100">
        <v>73</v>
      </c>
      <c r="O15" s="100">
        <v>17085</v>
      </c>
      <c r="P15" s="358"/>
      <c r="Q15" s="100">
        <v>18472</v>
      </c>
      <c r="R15" s="100">
        <v>10</v>
      </c>
      <c r="S15" s="100">
        <v>286</v>
      </c>
      <c r="T15" s="100">
        <v>16920</v>
      </c>
      <c r="U15" s="358"/>
      <c r="V15" s="100">
        <v>17730</v>
      </c>
      <c r="W15" s="100">
        <v>11</v>
      </c>
      <c r="X15" s="100">
        <v>57</v>
      </c>
      <c r="Y15" s="100">
        <v>16024</v>
      </c>
      <c r="Z15" s="358"/>
      <c r="AA15" s="100">
        <v>16716.900000000001</v>
      </c>
      <c r="AB15" s="100">
        <v>9.5</v>
      </c>
      <c r="AC15" s="100">
        <v>54.4</v>
      </c>
      <c r="AD15" s="100">
        <v>15108.2</v>
      </c>
    </row>
    <row r="16" spans="1:30" x14ac:dyDescent="0.25">
      <c r="A16" s="24" t="s">
        <v>120</v>
      </c>
      <c r="B16" s="159" t="s">
        <v>840</v>
      </c>
      <c r="C16" s="170"/>
      <c r="D16" s="170"/>
      <c r="E16" s="171"/>
      <c r="F16" s="358"/>
      <c r="G16" s="100">
        <v>47977</v>
      </c>
      <c r="H16" s="100">
        <v>10883</v>
      </c>
      <c r="I16" s="100">
        <v>226807</v>
      </c>
      <c r="J16" s="100">
        <v>239302</v>
      </c>
      <c r="K16" s="358"/>
      <c r="L16" s="100">
        <v>60028</v>
      </c>
      <c r="M16" s="100">
        <v>2224</v>
      </c>
      <c r="N16" s="100">
        <v>234983</v>
      </c>
      <c r="O16" s="100">
        <v>243916</v>
      </c>
      <c r="P16" s="358"/>
      <c r="Q16" s="100">
        <v>34485</v>
      </c>
      <c r="R16" s="100">
        <v>35688</v>
      </c>
      <c r="S16" s="100">
        <v>222465</v>
      </c>
      <c r="T16" s="100">
        <v>248216</v>
      </c>
      <c r="U16" s="358"/>
      <c r="V16" s="100">
        <v>25722</v>
      </c>
      <c r="W16" s="100">
        <v>42419</v>
      </c>
      <c r="X16" s="100">
        <v>209792</v>
      </c>
      <c r="Y16" s="100">
        <v>238099</v>
      </c>
      <c r="Z16" s="358"/>
      <c r="AA16" s="100">
        <v>36013.4</v>
      </c>
      <c r="AB16" s="100">
        <v>11197.3</v>
      </c>
      <c r="AC16" s="100">
        <v>230938.9</v>
      </c>
      <c r="AD16" s="100">
        <v>242820.9</v>
      </c>
    </row>
    <row r="17" spans="1:30" x14ac:dyDescent="0.25">
      <c r="A17" s="24" t="s">
        <v>122</v>
      </c>
      <c r="B17" s="158"/>
      <c r="C17" s="167" t="s">
        <v>841</v>
      </c>
      <c r="D17" s="164"/>
      <c r="E17" s="160"/>
      <c r="F17" s="358"/>
      <c r="G17" s="100"/>
      <c r="H17" s="100"/>
      <c r="I17" s="100"/>
      <c r="J17" s="100"/>
      <c r="K17" s="358"/>
      <c r="L17" s="100"/>
      <c r="M17" s="100"/>
      <c r="N17" s="100"/>
      <c r="O17" s="100"/>
      <c r="P17" s="358"/>
      <c r="Q17" s="100"/>
      <c r="R17" s="100"/>
      <c r="S17" s="100"/>
      <c r="T17" s="100"/>
      <c r="U17" s="358"/>
      <c r="V17" s="100"/>
      <c r="W17" s="100"/>
      <c r="X17" s="100"/>
      <c r="Y17" s="100"/>
      <c r="Z17" s="358"/>
      <c r="AA17" s="100"/>
      <c r="AB17" s="100"/>
      <c r="AC17" s="100"/>
      <c r="AD17" s="100"/>
    </row>
    <row r="18" spans="1:30" x14ac:dyDescent="0.25">
      <c r="A18" s="24" t="s">
        <v>124</v>
      </c>
      <c r="B18" s="175"/>
      <c r="C18" s="167" t="s">
        <v>842</v>
      </c>
      <c r="D18" s="167"/>
      <c r="E18" s="168"/>
      <c r="F18" s="358"/>
      <c r="G18" s="100">
        <v>47977</v>
      </c>
      <c r="H18" s="100">
        <v>10883</v>
      </c>
      <c r="I18" s="100">
        <v>226807</v>
      </c>
      <c r="J18" s="100">
        <v>239302</v>
      </c>
      <c r="K18" s="358"/>
      <c r="L18" s="100">
        <v>60028</v>
      </c>
      <c r="M18" s="100">
        <v>2224</v>
      </c>
      <c r="N18" s="100">
        <v>234983</v>
      </c>
      <c r="O18" s="100">
        <v>243916</v>
      </c>
      <c r="P18" s="358"/>
      <c r="Q18" s="100">
        <v>34485</v>
      </c>
      <c r="R18" s="100">
        <v>35688</v>
      </c>
      <c r="S18" s="100">
        <v>222465</v>
      </c>
      <c r="T18" s="100">
        <v>248216</v>
      </c>
      <c r="U18" s="358"/>
      <c r="V18" s="100">
        <v>25722</v>
      </c>
      <c r="W18" s="100">
        <v>42419</v>
      </c>
      <c r="X18" s="100">
        <v>209792</v>
      </c>
      <c r="Y18" s="100">
        <v>238099</v>
      </c>
      <c r="Z18" s="358"/>
      <c r="AA18" s="100">
        <v>36013.4</v>
      </c>
      <c r="AB18" s="100">
        <v>11197.3</v>
      </c>
      <c r="AC18" s="100">
        <v>230938.9</v>
      </c>
      <c r="AD18" s="100">
        <v>242820.9</v>
      </c>
    </row>
    <row r="19" spans="1:30" x14ac:dyDescent="0.25">
      <c r="A19" s="24" t="s">
        <v>126</v>
      </c>
      <c r="B19" s="159" t="s">
        <v>843</v>
      </c>
      <c r="C19" s="170"/>
      <c r="D19" s="170"/>
      <c r="E19" s="171"/>
      <c r="F19" s="358"/>
      <c r="G19" s="100"/>
      <c r="H19" s="100"/>
      <c r="I19" s="100"/>
      <c r="J19" s="100"/>
      <c r="K19" s="358"/>
      <c r="L19" s="100"/>
      <c r="M19" s="100"/>
      <c r="N19" s="100"/>
      <c r="O19" s="100"/>
      <c r="P19" s="358"/>
      <c r="Q19" s="100"/>
      <c r="R19" s="100"/>
      <c r="S19" s="100"/>
      <c r="T19" s="100"/>
      <c r="U19" s="358"/>
      <c r="V19" s="100"/>
      <c r="W19" s="100"/>
      <c r="X19" s="100"/>
      <c r="Y19" s="100"/>
      <c r="Z19" s="358"/>
      <c r="AA19" s="100"/>
      <c r="AB19" s="100"/>
      <c r="AC19" s="100"/>
      <c r="AD19" s="100"/>
    </row>
    <row r="20" spans="1:30" x14ac:dyDescent="0.25">
      <c r="A20" s="24" t="s">
        <v>128</v>
      </c>
      <c r="B20" s="159" t="s">
        <v>844</v>
      </c>
      <c r="C20" s="170"/>
      <c r="D20" s="170"/>
      <c r="E20" s="171"/>
      <c r="F20" s="336"/>
      <c r="G20" s="100">
        <v>5570</v>
      </c>
      <c r="H20" s="100"/>
      <c r="I20" s="100">
        <v>27</v>
      </c>
      <c r="J20" s="100">
        <v>27</v>
      </c>
      <c r="K20" s="336"/>
      <c r="L20" s="100">
        <v>4672</v>
      </c>
      <c r="M20" s="100"/>
      <c r="N20" s="100">
        <v>16</v>
      </c>
      <c r="O20" s="100">
        <v>16</v>
      </c>
      <c r="P20" s="336"/>
      <c r="Q20" s="100">
        <v>6389</v>
      </c>
      <c r="R20" s="100"/>
      <c r="S20" s="100">
        <v>12</v>
      </c>
      <c r="T20" s="100">
        <v>12</v>
      </c>
      <c r="U20" s="336">
        <v>461</v>
      </c>
      <c r="V20" s="100">
        <v>5743</v>
      </c>
      <c r="W20" s="100"/>
      <c r="X20" s="100">
        <v>10</v>
      </c>
      <c r="Y20" s="100">
        <v>10</v>
      </c>
      <c r="Z20" s="336">
        <v>40.1</v>
      </c>
      <c r="AA20" s="100">
        <v>5041.6000000000004</v>
      </c>
      <c r="AB20" s="100"/>
      <c r="AC20" s="100">
        <v>10.5</v>
      </c>
      <c r="AD20" s="100">
        <v>10.5</v>
      </c>
    </row>
    <row r="21" spans="1:30" x14ac:dyDescent="0.25">
      <c r="A21" s="24" t="s">
        <v>130</v>
      </c>
      <c r="B21" s="175"/>
      <c r="C21" s="167" t="s">
        <v>845</v>
      </c>
      <c r="D21" s="167"/>
      <c r="E21" s="168"/>
      <c r="F21" s="336"/>
      <c r="G21" s="241"/>
      <c r="H21" s="241"/>
      <c r="I21" s="241"/>
      <c r="J21" s="241"/>
      <c r="K21" s="336"/>
      <c r="L21" s="241"/>
      <c r="M21" s="241"/>
      <c r="N21" s="241"/>
      <c r="O21" s="241"/>
      <c r="P21" s="336"/>
      <c r="Q21" s="241"/>
      <c r="R21" s="241"/>
      <c r="S21" s="241"/>
      <c r="T21" s="241"/>
      <c r="U21" s="336">
        <v>461</v>
      </c>
      <c r="V21" s="241"/>
      <c r="W21" s="241"/>
      <c r="X21" s="241"/>
      <c r="Y21" s="241"/>
      <c r="Z21" s="336">
        <v>40.1</v>
      </c>
      <c r="AA21" s="241"/>
      <c r="AB21" s="241"/>
      <c r="AC21" s="241"/>
      <c r="AD21" s="241"/>
    </row>
    <row r="22" spans="1:30" ht="31.5" customHeight="1" x14ac:dyDescent="0.25">
      <c r="A22" s="24" t="s">
        <v>132</v>
      </c>
      <c r="B22" s="159"/>
      <c r="C22" s="408" t="s">
        <v>846</v>
      </c>
      <c r="D22" s="408"/>
      <c r="E22" s="392"/>
      <c r="F22" s="358"/>
      <c r="G22" s="100">
        <v>5570</v>
      </c>
      <c r="H22" s="100"/>
      <c r="I22" s="100">
        <v>27</v>
      </c>
      <c r="J22" s="100">
        <v>27</v>
      </c>
      <c r="K22" s="358"/>
      <c r="L22" s="100">
        <v>4672</v>
      </c>
      <c r="M22" s="100"/>
      <c r="N22" s="100">
        <v>16</v>
      </c>
      <c r="O22" s="100">
        <v>16</v>
      </c>
      <c r="P22" s="358"/>
      <c r="Q22" s="100">
        <v>6388.6</v>
      </c>
      <c r="R22" s="100">
        <v>0</v>
      </c>
      <c r="S22" s="100">
        <v>12</v>
      </c>
      <c r="T22" s="100">
        <v>12</v>
      </c>
      <c r="U22" s="358"/>
      <c r="V22" s="100">
        <v>5743</v>
      </c>
      <c r="W22" s="100"/>
      <c r="X22" s="100">
        <v>10</v>
      </c>
      <c r="Y22" s="100">
        <v>10</v>
      </c>
      <c r="Z22" s="358"/>
      <c r="AA22" s="100">
        <v>5041.6000000000004</v>
      </c>
      <c r="AB22" s="100"/>
      <c r="AC22" s="100">
        <v>10.5</v>
      </c>
      <c r="AD22" s="100">
        <v>10.5</v>
      </c>
    </row>
    <row r="23" spans="1:30" x14ac:dyDescent="0.25">
      <c r="A23" s="189" t="s">
        <v>134</v>
      </c>
      <c r="B23" s="214" t="s">
        <v>847</v>
      </c>
      <c r="C23" s="215"/>
      <c r="D23" s="216"/>
      <c r="E23" s="217"/>
      <c r="F23" s="359"/>
      <c r="G23" s="245"/>
      <c r="H23" s="245"/>
      <c r="I23" s="245"/>
      <c r="J23" s="222">
        <v>390644</v>
      </c>
      <c r="K23" s="359"/>
      <c r="L23" s="245"/>
      <c r="M23" s="245"/>
      <c r="N23" s="245"/>
      <c r="O23" s="222">
        <v>389700</v>
      </c>
      <c r="P23" s="359"/>
      <c r="Q23" s="245"/>
      <c r="R23" s="245"/>
      <c r="S23" s="245"/>
      <c r="T23" s="222">
        <v>388771.1</v>
      </c>
      <c r="U23" s="359"/>
      <c r="V23" s="245"/>
      <c r="W23" s="245"/>
      <c r="X23" s="245"/>
      <c r="Y23" s="222">
        <v>377410</v>
      </c>
      <c r="Z23" s="359"/>
      <c r="AA23" s="245"/>
      <c r="AB23" s="245"/>
      <c r="AC23" s="245"/>
      <c r="AD23" s="100">
        <v>380298.5</v>
      </c>
    </row>
    <row r="24" spans="1:30" ht="15.75" customHeight="1" x14ac:dyDescent="0.25">
      <c r="A24" s="49" t="s">
        <v>848</v>
      </c>
      <c r="B24" s="51"/>
      <c r="C24" s="51"/>
      <c r="D24" s="51"/>
      <c r="E24" s="51"/>
      <c r="F24" s="242"/>
      <c r="G24" s="246"/>
      <c r="H24" s="246"/>
      <c r="I24" s="246"/>
      <c r="J24" s="246"/>
      <c r="K24" s="242"/>
      <c r="L24" s="246"/>
      <c r="M24" s="246"/>
      <c r="N24" s="246"/>
      <c r="O24" s="246"/>
      <c r="P24" s="242"/>
      <c r="Q24" s="246"/>
      <c r="R24" s="246"/>
      <c r="S24" s="246"/>
      <c r="T24" s="246"/>
      <c r="U24" s="242"/>
      <c r="V24" s="246"/>
      <c r="W24" s="246"/>
      <c r="X24" s="246"/>
      <c r="Y24" s="246"/>
      <c r="Z24" s="242"/>
      <c r="AA24" s="246"/>
      <c r="AB24" s="246"/>
      <c r="AC24" s="246"/>
      <c r="AD24" s="360"/>
    </row>
    <row r="25" spans="1:30" x14ac:dyDescent="0.25">
      <c r="A25" s="27" t="s">
        <v>136</v>
      </c>
      <c r="B25" s="193" t="s">
        <v>793</v>
      </c>
      <c r="C25" s="212"/>
      <c r="D25" s="212"/>
      <c r="E25" s="194"/>
      <c r="F25" s="361"/>
      <c r="G25" s="249"/>
      <c r="H25" s="249"/>
      <c r="I25" s="249"/>
      <c r="J25" s="244">
        <v>2771</v>
      </c>
      <c r="K25" s="361"/>
      <c r="L25" s="249"/>
      <c r="M25" s="249"/>
      <c r="N25" s="249"/>
      <c r="O25" s="244">
        <v>2744</v>
      </c>
      <c r="P25" s="361"/>
      <c r="Q25" s="249"/>
      <c r="R25" s="249"/>
      <c r="S25" s="249"/>
      <c r="T25" s="244">
        <v>4459</v>
      </c>
      <c r="U25" s="361"/>
      <c r="V25" s="249"/>
      <c r="W25" s="249"/>
      <c r="X25" s="249"/>
      <c r="Y25" s="244">
        <v>4443</v>
      </c>
      <c r="Z25" s="361"/>
      <c r="AA25" s="249"/>
      <c r="AB25" s="249"/>
      <c r="AC25" s="249"/>
      <c r="AD25" s="244">
        <v>4507.7</v>
      </c>
    </row>
    <row r="26" spans="1:30" x14ac:dyDescent="0.25">
      <c r="A26" s="24" t="s">
        <v>849</v>
      </c>
      <c r="B26" s="159" t="s">
        <v>850</v>
      </c>
      <c r="C26" s="165"/>
      <c r="D26" s="165"/>
      <c r="E26" s="161"/>
      <c r="F26" s="360"/>
      <c r="G26" s="100">
        <v>886</v>
      </c>
      <c r="H26" s="100">
        <v>844</v>
      </c>
      <c r="I26" s="100">
        <v>221282</v>
      </c>
      <c r="J26" s="100">
        <v>189559</v>
      </c>
      <c r="K26" s="360"/>
      <c r="L26" s="100">
        <v>861</v>
      </c>
      <c r="M26" s="100">
        <v>823</v>
      </c>
      <c r="N26" s="100">
        <v>221845</v>
      </c>
      <c r="O26" s="100">
        <v>190000</v>
      </c>
      <c r="P26" s="360"/>
      <c r="Q26" s="100">
        <v>765</v>
      </c>
      <c r="R26" s="100">
        <v>696</v>
      </c>
      <c r="S26" s="100">
        <v>204177</v>
      </c>
      <c r="T26" s="100">
        <v>174793</v>
      </c>
      <c r="U26" s="360"/>
      <c r="V26" s="100">
        <v>726</v>
      </c>
      <c r="W26" s="100">
        <v>641.79999999999995</v>
      </c>
      <c r="X26" s="100">
        <v>191618.7</v>
      </c>
      <c r="Y26" s="100">
        <v>164039</v>
      </c>
      <c r="Z26" s="360"/>
      <c r="AA26" s="100">
        <v>724</v>
      </c>
      <c r="AB26" s="100">
        <v>661</v>
      </c>
      <c r="AC26" s="100">
        <v>212250</v>
      </c>
      <c r="AD26" s="100">
        <v>181590</v>
      </c>
    </row>
    <row r="27" spans="1:30" x14ac:dyDescent="0.25">
      <c r="A27" s="24" t="s">
        <v>138</v>
      </c>
      <c r="B27" s="159" t="s">
        <v>851</v>
      </c>
      <c r="C27" s="164"/>
      <c r="D27" s="164"/>
      <c r="E27" s="160"/>
      <c r="F27" s="360"/>
      <c r="G27" s="100"/>
      <c r="H27" s="100"/>
      <c r="I27" s="100"/>
      <c r="J27" s="100"/>
      <c r="K27" s="360"/>
      <c r="L27" s="100"/>
      <c r="M27" s="100"/>
      <c r="N27" s="100"/>
      <c r="O27" s="100"/>
      <c r="P27" s="360"/>
      <c r="Q27" s="100"/>
      <c r="R27" s="100"/>
      <c r="S27" s="100"/>
      <c r="T27" s="100"/>
      <c r="U27" s="360"/>
      <c r="V27" s="100"/>
      <c r="W27" s="100"/>
      <c r="X27" s="100"/>
      <c r="Y27" s="100"/>
      <c r="Z27" s="360"/>
      <c r="AA27" s="100"/>
      <c r="AB27" s="100"/>
      <c r="AC27" s="100"/>
      <c r="AD27" s="100"/>
    </row>
    <row r="28" spans="1:30" x14ac:dyDescent="0.25">
      <c r="A28" s="24" t="s">
        <v>140</v>
      </c>
      <c r="B28" s="158" t="s">
        <v>852</v>
      </c>
      <c r="C28" s="164"/>
      <c r="D28" s="164"/>
      <c r="E28" s="160"/>
      <c r="F28" s="360"/>
      <c r="G28" s="100">
        <v>25525</v>
      </c>
      <c r="H28" s="100">
        <v>3535</v>
      </c>
      <c r="I28" s="100">
        <v>124319</v>
      </c>
      <c r="J28" s="100">
        <v>108234</v>
      </c>
      <c r="K28" s="360"/>
      <c r="L28" s="100">
        <v>9501</v>
      </c>
      <c r="M28" s="100">
        <v>5116</v>
      </c>
      <c r="N28" s="100">
        <v>119389</v>
      </c>
      <c r="O28" s="100">
        <v>96738</v>
      </c>
      <c r="P28" s="360"/>
      <c r="Q28" s="100">
        <v>18481</v>
      </c>
      <c r="R28" s="100">
        <v>4473</v>
      </c>
      <c r="S28" s="100">
        <v>135629</v>
      </c>
      <c r="T28" s="100">
        <v>111973</v>
      </c>
      <c r="U28" s="360"/>
      <c r="V28" s="100">
        <v>7393</v>
      </c>
      <c r="W28" s="100">
        <v>4370.8</v>
      </c>
      <c r="X28" s="100">
        <v>142533.29999999999</v>
      </c>
      <c r="Y28" s="100">
        <v>111252</v>
      </c>
      <c r="Z28" s="360"/>
      <c r="AA28" s="100">
        <v>17167</v>
      </c>
      <c r="AB28" s="100">
        <v>5175</v>
      </c>
      <c r="AC28" s="100">
        <v>117897</v>
      </c>
      <c r="AD28" s="100">
        <v>100513</v>
      </c>
    </row>
    <row r="29" spans="1:30" ht="31.5" customHeight="1" x14ac:dyDescent="0.25">
      <c r="A29" s="24" t="s">
        <v>142</v>
      </c>
      <c r="B29" s="159"/>
      <c r="C29" s="408" t="s">
        <v>853</v>
      </c>
      <c r="D29" s="408"/>
      <c r="E29" s="392"/>
      <c r="F29" s="360"/>
      <c r="G29" s="100"/>
      <c r="H29" s="100"/>
      <c r="I29" s="100"/>
      <c r="J29" s="100"/>
      <c r="K29" s="360"/>
      <c r="L29" s="100"/>
      <c r="M29" s="100"/>
      <c r="N29" s="100"/>
      <c r="O29" s="100"/>
      <c r="P29" s="360"/>
      <c r="Q29" s="100"/>
      <c r="R29" s="100"/>
      <c r="S29" s="100"/>
      <c r="T29" s="100"/>
      <c r="U29" s="360"/>
      <c r="V29" s="100"/>
      <c r="W29" s="100"/>
      <c r="X29" s="100"/>
      <c r="Y29" s="100"/>
      <c r="Z29" s="360"/>
      <c r="AA29" s="100"/>
      <c r="AB29" s="100"/>
      <c r="AC29" s="100"/>
      <c r="AD29" s="100"/>
    </row>
    <row r="30" spans="1:30" ht="47.25" customHeight="1" x14ac:dyDescent="0.25">
      <c r="A30" s="24" t="s">
        <v>144</v>
      </c>
      <c r="B30" s="158"/>
      <c r="C30" s="408" t="s">
        <v>854</v>
      </c>
      <c r="D30" s="408"/>
      <c r="E30" s="392"/>
      <c r="F30" s="360"/>
      <c r="G30" s="100">
        <v>1774</v>
      </c>
      <c r="H30" s="100">
        <v>18</v>
      </c>
      <c r="I30" s="100">
        <v>235</v>
      </c>
      <c r="J30" s="100">
        <v>390</v>
      </c>
      <c r="K30" s="360"/>
      <c r="L30" s="100">
        <v>2410</v>
      </c>
      <c r="M30" s="100">
        <v>30</v>
      </c>
      <c r="N30" s="100">
        <v>194</v>
      </c>
      <c r="O30" s="100">
        <v>383</v>
      </c>
      <c r="P30" s="360"/>
      <c r="Q30" s="100">
        <v>1753</v>
      </c>
      <c r="R30" s="100">
        <v>23</v>
      </c>
      <c r="S30" s="100">
        <v>188</v>
      </c>
      <c r="T30" s="100">
        <v>331</v>
      </c>
      <c r="U30" s="360"/>
      <c r="V30" s="100">
        <v>412</v>
      </c>
      <c r="W30" s="100">
        <v>21</v>
      </c>
      <c r="X30" s="100">
        <v>192</v>
      </c>
      <c r="Y30" s="100">
        <v>243</v>
      </c>
      <c r="Z30" s="360"/>
      <c r="AA30" s="100">
        <v>354</v>
      </c>
      <c r="AB30" s="100">
        <v>30</v>
      </c>
      <c r="AC30" s="100">
        <v>210</v>
      </c>
      <c r="AD30" s="100">
        <v>260</v>
      </c>
    </row>
    <row r="31" spans="1:30" ht="47.25" customHeight="1" x14ac:dyDescent="0.25">
      <c r="A31" s="24" t="s">
        <v>146</v>
      </c>
      <c r="B31" s="158"/>
      <c r="C31" s="408" t="s">
        <v>855</v>
      </c>
      <c r="D31" s="408"/>
      <c r="E31" s="392"/>
      <c r="F31" s="360"/>
      <c r="G31" s="100">
        <v>21871</v>
      </c>
      <c r="H31" s="100">
        <v>2922</v>
      </c>
      <c r="I31" s="100">
        <v>66856</v>
      </c>
      <c r="J31" s="100">
        <v>106869</v>
      </c>
      <c r="K31" s="360"/>
      <c r="L31" s="100">
        <v>5083</v>
      </c>
      <c r="M31" s="100">
        <v>4468</v>
      </c>
      <c r="N31" s="100">
        <v>62779</v>
      </c>
      <c r="O31" s="100">
        <v>95145</v>
      </c>
      <c r="P31" s="360"/>
      <c r="Q31" s="100">
        <v>14829</v>
      </c>
      <c r="R31" s="100">
        <v>3495</v>
      </c>
      <c r="S31" s="100">
        <v>64102</v>
      </c>
      <c r="T31" s="100">
        <v>110495</v>
      </c>
      <c r="U31" s="360"/>
      <c r="V31" s="100">
        <v>5187</v>
      </c>
      <c r="W31" s="100">
        <v>3410</v>
      </c>
      <c r="X31" s="100">
        <v>63334</v>
      </c>
      <c r="Y31" s="100">
        <v>110036</v>
      </c>
      <c r="Z31" s="360"/>
      <c r="AA31" s="100">
        <v>15391</v>
      </c>
      <c r="AB31" s="100">
        <v>4339</v>
      </c>
      <c r="AC31" s="100">
        <v>62933</v>
      </c>
      <c r="AD31" s="100">
        <v>99210</v>
      </c>
    </row>
    <row r="32" spans="1:30" ht="31.5" customHeight="1" x14ac:dyDescent="0.25">
      <c r="A32" s="24" t="s">
        <v>155</v>
      </c>
      <c r="B32" s="159"/>
      <c r="C32" s="170"/>
      <c r="D32" s="408" t="s">
        <v>856</v>
      </c>
      <c r="E32" s="392"/>
      <c r="F32" s="360"/>
      <c r="G32" s="100">
        <v>18084</v>
      </c>
      <c r="H32" s="100">
        <v>17</v>
      </c>
      <c r="I32" s="100">
        <v>116</v>
      </c>
      <c r="J32" s="100">
        <v>46794</v>
      </c>
      <c r="K32" s="360"/>
      <c r="L32" s="100">
        <v>56</v>
      </c>
      <c r="M32" s="100">
        <v>32</v>
      </c>
      <c r="N32" s="100">
        <v>87</v>
      </c>
      <c r="O32" s="100">
        <v>37125</v>
      </c>
      <c r="P32" s="360"/>
      <c r="Q32" s="100">
        <v>10174</v>
      </c>
      <c r="R32" s="100">
        <v>32</v>
      </c>
      <c r="S32" s="100">
        <v>84</v>
      </c>
      <c r="T32" s="100">
        <v>52021</v>
      </c>
      <c r="U32" s="360"/>
      <c r="V32" s="100">
        <v>78</v>
      </c>
      <c r="W32" s="100">
        <v>32</v>
      </c>
      <c r="X32" s="100">
        <v>84</v>
      </c>
      <c r="Y32" s="100">
        <v>52030</v>
      </c>
      <c r="Z32" s="360"/>
      <c r="AA32" s="100">
        <v>11101</v>
      </c>
      <c r="AB32" s="100">
        <v>33</v>
      </c>
      <c r="AC32" s="100">
        <v>87</v>
      </c>
      <c r="AD32" s="100">
        <v>41493</v>
      </c>
    </row>
    <row r="33" spans="1:30" x14ac:dyDescent="0.25">
      <c r="A33" s="24" t="s">
        <v>157</v>
      </c>
      <c r="B33" s="158"/>
      <c r="C33" s="167" t="s">
        <v>857</v>
      </c>
      <c r="D33" s="167"/>
      <c r="E33" s="168"/>
      <c r="F33" s="360"/>
      <c r="G33" s="100">
        <v>1610</v>
      </c>
      <c r="H33" s="100">
        <v>596</v>
      </c>
      <c r="I33" s="100">
        <v>56254</v>
      </c>
      <c r="J33" s="100"/>
      <c r="K33" s="360"/>
      <c r="L33" s="100">
        <v>1638</v>
      </c>
      <c r="M33" s="100">
        <v>618</v>
      </c>
      <c r="N33" s="100">
        <v>55226</v>
      </c>
      <c r="O33" s="100"/>
      <c r="P33" s="360"/>
      <c r="Q33" s="100">
        <v>1599</v>
      </c>
      <c r="R33" s="100">
        <v>684</v>
      </c>
      <c r="S33" s="100">
        <v>70342</v>
      </c>
      <c r="T33" s="100"/>
      <c r="U33" s="360"/>
      <c r="V33" s="100">
        <v>1493</v>
      </c>
      <c r="W33" s="100">
        <v>668</v>
      </c>
      <c r="X33" s="100">
        <v>78216</v>
      </c>
      <c r="Y33" s="100"/>
      <c r="Z33" s="360"/>
      <c r="AA33" s="100">
        <v>1321</v>
      </c>
      <c r="AB33" s="100">
        <v>506</v>
      </c>
      <c r="AC33" s="100">
        <v>53779</v>
      </c>
      <c r="AD33" s="100"/>
    </row>
    <row r="34" spans="1:30" ht="31.5" customHeight="1" x14ac:dyDescent="0.25">
      <c r="A34" s="24" t="s">
        <v>159</v>
      </c>
      <c r="B34" s="158"/>
      <c r="C34" s="167"/>
      <c r="D34" s="408" t="s">
        <v>856</v>
      </c>
      <c r="E34" s="392"/>
      <c r="F34" s="360"/>
      <c r="G34" s="100">
        <v>1610</v>
      </c>
      <c r="H34" s="100">
        <v>596</v>
      </c>
      <c r="I34" s="100">
        <v>56254</v>
      </c>
      <c r="J34" s="100"/>
      <c r="K34" s="360"/>
      <c r="L34" s="100">
        <v>1638</v>
      </c>
      <c r="M34" s="100">
        <v>618</v>
      </c>
      <c r="N34" s="100">
        <v>55226</v>
      </c>
      <c r="O34" s="100"/>
      <c r="P34" s="360"/>
      <c r="Q34" s="100">
        <v>1599</v>
      </c>
      <c r="R34" s="100">
        <v>684</v>
      </c>
      <c r="S34" s="100">
        <v>70342</v>
      </c>
      <c r="T34" s="100"/>
      <c r="U34" s="360"/>
      <c r="V34" s="100">
        <v>1493</v>
      </c>
      <c r="W34" s="100">
        <v>668</v>
      </c>
      <c r="X34" s="100">
        <v>78216</v>
      </c>
      <c r="Y34" s="100"/>
      <c r="Z34" s="360"/>
      <c r="AA34" s="100">
        <v>1321</v>
      </c>
      <c r="AB34" s="100">
        <v>506</v>
      </c>
      <c r="AC34" s="100">
        <v>53779</v>
      </c>
      <c r="AD34" s="100"/>
    </row>
    <row r="35" spans="1:30" ht="47.25" customHeight="1" x14ac:dyDescent="0.25">
      <c r="A35" s="24" t="s">
        <v>161</v>
      </c>
      <c r="B35" s="175"/>
      <c r="C35" s="408" t="s">
        <v>858</v>
      </c>
      <c r="D35" s="408"/>
      <c r="E35" s="392"/>
      <c r="F35" s="360"/>
      <c r="G35" s="100">
        <v>270</v>
      </c>
      <c r="H35" s="100"/>
      <c r="I35" s="100">
        <v>974</v>
      </c>
      <c r="J35" s="100">
        <v>975</v>
      </c>
      <c r="K35" s="360"/>
      <c r="L35" s="100">
        <v>371</v>
      </c>
      <c r="M35" s="100"/>
      <c r="N35" s="100">
        <v>1190</v>
      </c>
      <c r="O35" s="100">
        <v>1210</v>
      </c>
      <c r="P35" s="360"/>
      <c r="Q35" s="100">
        <v>300</v>
      </c>
      <c r="R35" s="100">
        <v>271</v>
      </c>
      <c r="S35" s="100">
        <v>999</v>
      </c>
      <c r="T35" s="100">
        <v>1148</v>
      </c>
      <c r="U35" s="360"/>
      <c r="V35" s="100">
        <v>301</v>
      </c>
      <c r="W35" s="100">
        <v>272</v>
      </c>
      <c r="X35" s="100">
        <v>792</v>
      </c>
      <c r="Y35" s="100">
        <v>973</v>
      </c>
      <c r="Z35" s="360"/>
      <c r="AA35" s="100">
        <v>100</v>
      </c>
      <c r="AB35" s="100">
        <v>300</v>
      </c>
      <c r="AC35" s="100">
        <v>976</v>
      </c>
      <c r="AD35" s="100">
        <v>1043</v>
      </c>
    </row>
    <row r="36" spans="1:30" x14ac:dyDescent="0.25">
      <c r="A36" s="24" t="s">
        <v>162</v>
      </c>
      <c r="B36" s="159" t="s">
        <v>859</v>
      </c>
      <c r="C36" s="170"/>
      <c r="D36" s="170"/>
      <c r="E36" s="171"/>
      <c r="F36" s="360"/>
      <c r="G36" s="100"/>
      <c r="H36" s="100"/>
      <c r="I36" s="100"/>
      <c r="J36" s="100"/>
      <c r="K36" s="360"/>
      <c r="L36" s="100"/>
      <c r="M36" s="100"/>
      <c r="N36" s="100"/>
      <c r="O36" s="100"/>
      <c r="P36" s="360"/>
      <c r="Q36" s="100"/>
      <c r="R36" s="100"/>
      <c r="S36" s="100"/>
      <c r="T36" s="100"/>
      <c r="U36" s="360"/>
      <c r="V36" s="100"/>
      <c r="W36" s="100"/>
      <c r="X36" s="100"/>
      <c r="Y36" s="100"/>
      <c r="Z36" s="360"/>
      <c r="AA36" s="100"/>
      <c r="AB36" s="100"/>
      <c r="AC36" s="100"/>
      <c r="AD36" s="100"/>
    </row>
    <row r="37" spans="1:30" x14ac:dyDescent="0.25">
      <c r="A37" s="24" t="s">
        <v>168</v>
      </c>
      <c r="B37" s="159" t="s">
        <v>860</v>
      </c>
      <c r="C37" s="167"/>
      <c r="D37" s="167"/>
      <c r="E37" s="168"/>
      <c r="F37" s="336"/>
      <c r="G37" s="100">
        <v>29453</v>
      </c>
      <c r="H37" s="100">
        <v>30</v>
      </c>
      <c r="I37" s="100">
        <v>2033</v>
      </c>
      <c r="J37" s="100">
        <v>10826</v>
      </c>
      <c r="K37" s="336"/>
      <c r="L37" s="100">
        <v>17733</v>
      </c>
      <c r="M37" s="100">
        <v>49</v>
      </c>
      <c r="N37" s="100">
        <v>2368</v>
      </c>
      <c r="O37" s="100">
        <v>6419</v>
      </c>
      <c r="P37" s="360"/>
      <c r="Q37" s="100" t="s">
        <v>1188</v>
      </c>
      <c r="R37" s="100">
        <v>32</v>
      </c>
      <c r="S37" s="100" t="s">
        <v>1189</v>
      </c>
      <c r="T37" s="100" t="s">
        <v>1190</v>
      </c>
      <c r="U37" s="336"/>
      <c r="V37" s="100" t="s">
        <v>1194</v>
      </c>
      <c r="W37" s="100">
        <v>32</v>
      </c>
      <c r="X37" s="100" t="s">
        <v>1195</v>
      </c>
      <c r="Y37" s="100" t="s">
        <v>1196</v>
      </c>
      <c r="Z37" s="336"/>
      <c r="AA37" s="100">
        <v>2850</v>
      </c>
      <c r="AB37" s="100">
        <v>53</v>
      </c>
      <c r="AC37" s="100" t="s">
        <v>1201</v>
      </c>
      <c r="AD37" s="100">
        <v>5667</v>
      </c>
    </row>
    <row r="38" spans="1:30" x14ac:dyDescent="0.25">
      <c r="A38" s="24" t="s">
        <v>169</v>
      </c>
      <c r="B38" s="166" t="s">
        <v>861</v>
      </c>
      <c r="C38" s="167"/>
      <c r="D38" s="167"/>
      <c r="E38" s="168"/>
      <c r="F38" s="360"/>
      <c r="G38" s="241"/>
      <c r="H38" s="241"/>
      <c r="I38" s="100"/>
      <c r="J38" s="100"/>
      <c r="K38" s="360"/>
      <c r="L38" s="241"/>
      <c r="M38" s="241"/>
      <c r="N38" s="100"/>
      <c r="O38" s="100"/>
      <c r="P38" s="360"/>
      <c r="Q38" s="241"/>
      <c r="R38" s="241"/>
      <c r="S38" s="100"/>
      <c r="T38" s="100"/>
      <c r="U38" s="360"/>
      <c r="V38" s="241"/>
      <c r="W38" s="241"/>
      <c r="X38" s="100"/>
      <c r="Y38" s="100"/>
      <c r="Z38" s="360"/>
      <c r="AA38" s="241"/>
      <c r="AB38" s="241"/>
      <c r="AC38" s="100"/>
      <c r="AD38" s="100"/>
    </row>
    <row r="39" spans="1:30" ht="31.5" customHeight="1" x14ac:dyDescent="0.25">
      <c r="A39" s="24" t="s">
        <v>173</v>
      </c>
      <c r="B39" s="391" t="s">
        <v>862</v>
      </c>
      <c r="C39" s="408"/>
      <c r="D39" s="408"/>
      <c r="E39" s="392"/>
      <c r="F39" s="360"/>
      <c r="G39" s="100">
        <v>2720</v>
      </c>
      <c r="H39" s="100"/>
      <c r="I39" s="100"/>
      <c r="J39" s="100">
        <v>2312</v>
      </c>
      <c r="K39" s="360"/>
      <c r="L39" s="100"/>
      <c r="M39" s="100"/>
      <c r="N39" s="100"/>
      <c r="O39" s="100"/>
      <c r="P39" s="360"/>
      <c r="Q39" s="100">
        <v>2871</v>
      </c>
      <c r="R39" s="100"/>
      <c r="S39" s="100"/>
      <c r="T39" s="100">
        <v>2441</v>
      </c>
      <c r="U39" s="360"/>
      <c r="V39" s="100" t="s">
        <v>1197</v>
      </c>
      <c r="W39" s="100"/>
      <c r="X39" s="100" t="s">
        <v>1198</v>
      </c>
      <c r="Y39" s="100">
        <v>2381</v>
      </c>
      <c r="Z39" s="360"/>
      <c r="AA39" s="100" t="s">
        <v>1197</v>
      </c>
      <c r="AB39" s="100"/>
      <c r="AC39" s="100" t="s">
        <v>1202</v>
      </c>
      <c r="AD39" s="100">
        <v>2382</v>
      </c>
    </row>
    <row r="40" spans="1:30" x14ac:dyDescent="0.25">
      <c r="A40" s="24" t="s">
        <v>175</v>
      </c>
      <c r="B40" s="172" t="s">
        <v>863</v>
      </c>
      <c r="C40" s="167"/>
      <c r="D40" s="167"/>
      <c r="E40" s="168"/>
      <c r="F40" s="360"/>
      <c r="G40" s="100">
        <v>848</v>
      </c>
      <c r="H40" s="241"/>
      <c r="I40" s="241"/>
      <c r="J40" s="100">
        <v>848</v>
      </c>
      <c r="K40" s="360"/>
      <c r="L40" s="100">
        <v>640</v>
      </c>
      <c r="M40" s="241"/>
      <c r="N40" s="241"/>
      <c r="O40" s="100">
        <v>640</v>
      </c>
      <c r="P40" s="360"/>
      <c r="Q40" s="100">
        <v>188</v>
      </c>
      <c r="R40" s="241"/>
      <c r="S40" s="241"/>
      <c r="T40" s="100">
        <v>188</v>
      </c>
      <c r="U40" s="360"/>
      <c r="V40" s="100"/>
      <c r="W40" s="241"/>
      <c r="X40" s="241"/>
      <c r="Y40" s="100">
        <v>0</v>
      </c>
      <c r="Z40" s="360"/>
      <c r="AA40" s="100"/>
      <c r="AB40" s="241"/>
      <c r="AC40" s="241"/>
      <c r="AD40" s="100"/>
    </row>
    <row r="41" spans="1:30" x14ac:dyDescent="0.25">
      <c r="A41" s="24" t="s">
        <v>178</v>
      </c>
      <c r="B41" s="166" t="s">
        <v>864</v>
      </c>
      <c r="C41" s="167"/>
      <c r="D41" s="167"/>
      <c r="E41" s="168"/>
      <c r="F41" s="360"/>
      <c r="G41" s="100">
        <v>11024</v>
      </c>
      <c r="H41" s="241"/>
      <c r="I41" s="241"/>
      <c r="J41" s="100">
        <v>551</v>
      </c>
      <c r="K41" s="360"/>
      <c r="L41" s="100">
        <v>8113</v>
      </c>
      <c r="M41" s="241"/>
      <c r="N41" s="241"/>
      <c r="O41" s="100">
        <v>404</v>
      </c>
      <c r="P41" s="360"/>
      <c r="Q41" s="100">
        <v>3607</v>
      </c>
      <c r="R41" s="241"/>
      <c r="S41" s="241"/>
      <c r="T41" s="100">
        <v>180</v>
      </c>
      <c r="U41" s="360"/>
      <c r="V41" s="100">
        <v>2837</v>
      </c>
      <c r="W41" s="241"/>
      <c r="X41" s="241"/>
      <c r="Y41" s="100">
        <v>142</v>
      </c>
      <c r="Z41" s="360"/>
      <c r="AA41" s="100">
        <v>2704</v>
      </c>
      <c r="AB41" s="241"/>
      <c r="AC41" s="241"/>
      <c r="AD41" s="100">
        <v>135</v>
      </c>
    </row>
    <row r="42" spans="1:30" x14ac:dyDescent="0.25">
      <c r="A42" s="24" t="s">
        <v>179</v>
      </c>
      <c r="B42" s="169" t="s">
        <v>865</v>
      </c>
      <c r="C42" s="170"/>
      <c r="D42" s="170"/>
      <c r="E42" s="171"/>
      <c r="F42" s="360"/>
      <c r="G42" s="100">
        <v>14861</v>
      </c>
      <c r="H42" s="100">
        <v>30</v>
      </c>
      <c r="I42" s="100">
        <v>2033</v>
      </c>
      <c r="J42" s="100">
        <v>7115</v>
      </c>
      <c r="K42" s="360"/>
      <c r="L42" s="100">
        <v>8980</v>
      </c>
      <c r="M42" s="100">
        <v>49</v>
      </c>
      <c r="N42" s="100">
        <v>2368</v>
      </c>
      <c r="O42" s="100">
        <v>5374</v>
      </c>
      <c r="P42" s="360"/>
      <c r="Q42" s="100" t="s">
        <v>1191</v>
      </c>
      <c r="R42" s="100">
        <v>32</v>
      </c>
      <c r="S42" s="100" t="s">
        <v>1189</v>
      </c>
      <c r="T42" s="100" t="s">
        <v>1192</v>
      </c>
      <c r="U42" s="360"/>
      <c r="V42" s="100" t="s">
        <v>1199</v>
      </c>
      <c r="W42" s="100">
        <v>32</v>
      </c>
      <c r="X42" s="100" t="s">
        <v>1195</v>
      </c>
      <c r="Y42" s="100" t="s">
        <v>1200</v>
      </c>
      <c r="Z42" s="360"/>
      <c r="AA42" s="100">
        <v>145</v>
      </c>
      <c r="AB42" s="100">
        <v>53</v>
      </c>
      <c r="AC42" s="100">
        <v>2993</v>
      </c>
      <c r="AD42" s="100">
        <v>3150</v>
      </c>
    </row>
    <row r="43" spans="1:30" x14ac:dyDescent="0.25">
      <c r="A43" s="24" t="s">
        <v>181</v>
      </c>
      <c r="B43" s="159" t="s">
        <v>866</v>
      </c>
      <c r="C43" s="170"/>
      <c r="D43" s="170"/>
      <c r="E43" s="171"/>
      <c r="F43" s="360"/>
      <c r="G43" s="100">
        <v>18834</v>
      </c>
      <c r="H43" s="100">
        <v>1890</v>
      </c>
      <c r="I43" s="100">
        <v>9354</v>
      </c>
      <c r="J43" s="100">
        <v>1520</v>
      </c>
      <c r="K43" s="360"/>
      <c r="L43" s="100">
        <v>22240</v>
      </c>
      <c r="M43" s="100">
        <v>2056</v>
      </c>
      <c r="N43" s="100">
        <v>4497</v>
      </c>
      <c r="O43" s="100">
        <v>1453</v>
      </c>
      <c r="P43" s="360"/>
      <c r="Q43" s="100">
        <v>17133</v>
      </c>
      <c r="R43" s="100">
        <v>545</v>
      </c>
      <c r="S43" s="100">
        <v>8535</v>
      </c>
      <c r="T43" s="100">
        <v>1319</v>
      </c>
      <c r="U43" s="360"/>
      <c r="V43" s="100">
        <v>20335</v>
      </c>
      <c r="W43" s="100">
        <v>569</v>
      </c>
      <c r="X43" s="100">
        <v>8018</v>
      </c>
      <c r="Y43" s="100">
        <v>1455</v>
      </c>
      <c r="Z43" s="360"/>
      <c r="AA43" s="100">
        <v>22078</v>
      </c>
      <c r="AB43" s="100">
        <v>1699</v>
      </c>
      <c r="AC43" s="100">
        <v>7777</v>
      </c>
      <c r="AD43" s="100">
        <v>1585</v>
      </c>
    </row>
    <row r="44" spans="1:30" x14ac:dyDescent="0.25">
      <c r="A44" s="31" t="s">
        <v>183</v>
      </c>
      <c r="B44" s="162" t="s">
        <v>867</v>
      </c>
      <c r="C44" s="170"/>
      <c r="D44" s="167"/>
      <c r="E44" s="168"/>
      <c r="F44" s="360"/>
      <c r="G44" s="241"/>
      <c r="H44" s="241"/>
      <c r="I44" s="241"/>
      <c r="J44" s="100">
        <v>309199</v>
      </c>
      <c r="K44" s="360"/>
      <c r="L44" s="241"/>
      <c r="M44" s="241"/>
      <c r="N44" s="241"/>
      <c r="O44" s="100">
        <v>296309</v>
      </c>
      <c r="P44" s="360"/>
      <c r="Q44" s="241"/>
      <c r="R44" s="241"/>
      <c r="S44" s="241"/>
      <c r="T44" s="100">
        <v>298766</v>
      </c>
      <c r="U44" s="360"/>
      <c r="V44" s="241"/>
      <c r="W44" s="241"/>
      <c r="X44" s="241"/>
      <c r="Y44" s="100">
        <v>287083</v>
      </c>
      <c r="Z44" s="360"/>
      <c r="AA44" s="241"/>
      <c r="AB44" s="241"/>
      <c r="AC44" s="241"/>
      <c r="AD44" s="100">
        <v>293870</v>
      </c>
    </row>
    <row r="45" spans="1:30" x14ac:dyDescent="0.25">
      <c r="A45" s="31" t="s">
        <v>189</v>
      </c>
      <c r="B45" s="162" t="s">
        <v>868</v>
      </c>
      <c r="C45" s="170"/>
      <c r="D45" s="170"/>
      <c r="E45" s="171"/>
      <c r="F45" s="377"/>
      <c r="G45" s="378"/>
      <c r="H45" s="378"/>
      <c r="I45" s="378"/>
      <c r="J45" s="348">
        <v>126.34</v>
      </c>
      <c r="K45" s="377"/>
      <c r="L45" s="378"/>
      <c r="M45" s="378"/>
      <c r="N45" s="378"/>
      <c r="O45" s="348">
        <v>131.52000000000001</v>
      </c>
      <c r="P45" s="377"/>
      <c r="Q45" s="378"/>
      <c r="R45" s="378"/>
      <c r="S45" s="378"/>
      <c r="T45" s="348">
        <v>130.13</v>
      </c>
      <c r="U45" s="377"/>
      <c r="V45" s="378"/>
      <c r="W45" s="378"/>
      <c r="X45" s="378"/>
      <c r="Y45" s="348">
        <v>131.46</v>
      </c>
      <c r="Z45" s="377"/>
      <c r="AA45" s="378"/>
      <c r="AB45" s="378"/>
      <c r="AC45" s="378"/>
      <c r="AD45" s="348">
        <v>129.41</v>
      </c>
    </row>
    <row r="47" spans="1:30" x14ac:dyDescent="0.25">
      <c r="B47" s="1" t="s">
        <v>1193</v>
      </c>
      <c r="J47" s="227"/>
    </row>
  </sheetData>
  <sheetProtection algorithmName="SHA-512" hashValue="aGVl/Y04x3daAgBoUc9YPmAOc8WIXMyPKl0IeuVEpVhfjVUs8CVp3PY305up0NLRRrehoC+uVJfYP9m/3McHdQ==" saltValue="wYzARrZTm627ory1XHFYfw==" spinCount="100000" sheet="1" objects="1" scenarios="1" formatColumns="0" formatRows="0"/>
  <mergeCells count="20">
    <mergeCell ref="Z5:AD5"/>
    <mergeCell ref="Z7:AC7"/>
    <mergeCell ref="U5:Y5"/>
    <mergeCell ref="U7:X7"/>
    <mergeCell ref="P5:T5"/>
    <mergeCell ref="P7:S7"/>
    <mergeCell ref="K5:O5"/>
    <mergeCell ref="K7:N7"/>
    <mergeCell ref="F5:J5"/>
    <mergeCell ref="F7:I7"/>
    <mergeCell ref="C31:E31"/>
    <mergeCell ref="C22:E22"/>
    <mergeCell ref="A7:E7"/>
    <mergeCell ref="A9:E9"/>
    <mergeCell ref="D32:E32"/>
    <mergeCell ref="D34:E34"/>
    <mergeCell ref="B39:E39"/>
    <mergeCell ref="C35:E35"/>
    <mergeCell ref="C29:E29"/>
    <mergeCell ref="C30:E30"/>
  </mergeCells>
  <pageMargins left="0.7" right="0.7" top="0.75" bottom="0.75" header="0.3" footer="0.3"/>
  <pageSetup paperSize="9" scale="14" fitToWidth="0" fitToHeight="0" orientation="portrait" r:id="rId1"/>
  <headerFooter>
    <oddFooter>&amp;C&amp;1#&amp;"Calibri"&amp;8&amp;K000000Informationsklass: K3 Konfidentiell</oddFooter>
  </headerFooter>
  <ignoredErrors>
    <ignoredError sqref="A10:A4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89990-F904-40EC-A3C9-6363D77A2B70}">
  <sheetPr codeName="Sheet17"/>
  <dimension ref="A1:S31"/>
  <sheetViews>
    <sheetView showGridLines="0" showZeros="0" topLeftCell="E1" zoomScale="80" zoomScaleNormal="80" workbookViewId="0"/>
  </sheetViews>
  <sheetFormatPr defaultColWidth="9.140625" defaultRowHeight="15.75" x14ac:dyDescent="0.25"/>
  <cols>
    <col min="1" max="1" width="8.7109375" style="1" customWidth="1"/>
    <col min="2" max="3" width="4.42578125" style="1" customWidth="1"/>
    <col min="4" max="4" width="49.28515625" style="1" customWidth="1"/>
    <col min="5" max="19" width="21.85546875" style="1" customWidth="1"/>
    <col min="20" max="16384" width="9.140625" style="1"/>
  </cols>
  <sheetData>
    <row r="1" spans="1:19" ht="18.75" x14ac:dyDescent="0.3">
      <c r="A1" s="14" t="s">
        <v>1181</v>
      </c>
    </row>
    <row r="2" spans="1:19" x14ac:dyDescent="0.25">
      <c r="A2" s="18" t="s">
        <v>60</v>
      </c>
    </row>
    <row r="3" spans="1:19" x14ac:dyDescent="0.25">
      <c r="A3" s="185" t="s">
        <v>85</v>
      </c>
    </row>
    <row r="5" spans="1:19" x14ac:dyDescent="0.25">
      <c r="A5" s="80" t="s">
        <v>1025</v>
      </c>
      <c r="B5" s="122"/>
      <c r="C5" s="122"/>
      <c r="D5" s="73"/>
      <c r="E5" s="24" t="s">
        <v>311</v>
      </c>
      <c r="F5" s="24" t="s">
        <v>312</v>
      </c>
      <c r="G5" s="24" t="s">
        <v>313</v>
      </c>
      <c r="H5" s="24" t="s">
        <v>347</v>
      </c>
      <c r="I5" s="24" t="s">
        <v>348</v>
      </c>
      <c r="J5" s="24" t="s">
        <v>399</v>
      </c>
      <c r="K5" s="74" t="s">
        <v>300</v>
      </c>
      <c r="L5" s="74" t="s">
        <v>400</v>
      </c>
      <c r="M5" s="74" t="s">
        <v>401</v>
      </c>
      <c r="N5" s="74" t="s">
        <v>402</v>
      </c>
      <c r="O5" s="74" t="s">
        <v>403</v>
      </c>
      <c r="P5" s="74" t="s">
        <v>404</v>
      </c>
      <c r="Q5" s="74" t="s">
        <v>405</v>
      </c>
      <c r="R5" s="24" t="s">
        <v>509</v>
      </c>
      <c r="S5" s="24" t="s">
        <v>510</v>
      </c>
    </row>
    <row r="6" spans="1:19" x14ac:dyDescent="0.25">
      <c r="A6" s="79"/>
      <c r="B6" s="79"/>
      <c r="C6" s="79"/>
      <c r="D6" s="75"/>
      <c r="E6" s="43"/>
      <c r="F6" s="32"/>
      <c r="G6" s="412" t="s">
        <v>511</v>
      </c>
      <c r="H6" s="412"/>
      <c r="I6" s="32"/>
      <c r="J6" s="33"/>
      <c r="K6" s="43"/>
      <c r="L6" s="412" t="s">
        <v>512</v>
      </c>
      <c r="M6" s="412"/>
      <c r="N6" s="412"/>
      <c r="O6" s="123"/>
      <c r="P6" s="124"/>
      <c r="Q6" s="125"/>
      <c r="R6" s="390" t="s">
        <v>513</v>
      </c>
      <c r="S6" s="390"/>
    </row>
    <row r="7" spans="1:19" ht="31.5" x14ac:dyDescent="0.25">
      <c r="A7" s="54"/>
      <c r="D7" s="61"/>
      <c r="E7" s="419" t="s">
        <v>514</v>
      </c>
      <c r="F7" s="420"/>
      <c r="G7" s="126"/>
      <c r="H7" s="421" t="s">
        <v>515</v>
      </c>
      <c r="I7" s="419"/>
      <c r="J7" s="126"/>
      <c r="K7" s="398" t="s">
        <v>516</v>
      </c>
      <c r="L7" s="398"/>
      <c r="M7" s="398"/>
      <c r="N7" s="398" t="s">
        <v>517</v>
      </c>
      <c r="O7" s="398"/>
      <c r="P7" s="398"/>
      <c r="Q7" s="65" t="s">
        <v>518</v>
      </c>
      <c r="R7" s="127" t="s">
        <v>519</v>
      </c>
      <c r="S7" s="128" t="s">
        <v>520</v>
      </c>
    </row>
    <row r="8" spans="1:19" x14ac:dyDescent="0.25">
      <c r="A8" s="62"/>
      <c r="B8" s="62"/>
      <c r="C8" s="62"/>
      <c r="D8" s="77"/>
      <c r="E8" s="67"/>
      <c r="F8" s="31" t="s">
        <v>521</v>
      </c>
      <c r="G8" s="31" t="s">
        <v>522</v>
      </c>
      <c r="H8" s="67"/>
      <c r="I8" s="31" t="s">
        <v>522</v>
      </c>
      <c r="J8" s="31" t="s">
        <v>523</v>
      </c>
      <c r="K8" s="67"/>
      <c r="L8" s="31" t="s">
        <v>521</v>
      </c>
      <c r="M8" s="31" t="s">
        <v>522</v>
      </c>
      <c r="N8" s="129"/>
      <c r="O8" s="31" t="s">
        <v>522</v>
      </c>
      <c r="P8" s="31" t="s">
        <v>523</v>
      </c>
      <c r="Q8" s="67"/>
      <c r="R8" s="78"/>
      <c r="S8" s="68"/>
    </row>
    <row r="9" spans="1:19" x14ac:dyDescent="0.25">
      <c r="A9" s="24" t="s">
        <v>524</v>
      </c>
      <c r="B9" s="384" t="s">
        <v>525</v>
      </c>
      <c r="C9" s="404"/>
      <c r="D9" s="385"/>
      <c r="E9" s="100">
        <v>7882</v>
      </c>
      <c r="F9" s="336">
        <v>7882</v>
      </c>
      <c r="G9" s="100">
        <v>0</v>
      </c>
      <c r="H9" s="100">
        <v>0</v>
      </c>
      <c r="I9" s="100">
        <v>0</v>
      </c>
      <c r="J9" s="100">
        <v>0</v>
      </c>
      <c r="K9" s="100">
        <v>0</v>
      </c>
      <c r="L9" s="100">
        <v>0</v>
      </c>
      <c r="M9" s="336">
        <v>0</v>
      </c>
      <c r="N9" s="100">
        <v>0</v>
      </c>
      <c r="O9" s="100">
        <v>0</v>
      </c>
      <c r="P9" s="100">
        <v>0</v>
      </c>
      <c r="Q9" s="330">
        <v>0</v>
      </c>
      <c r="R9" s="367">
        <v>0</v>
      </c>
      <c r="S9" s="330">
        <v>0</v>
      </c>
    </row>
    <row r="10" spans="1:19" x14ac:dyDescent="0.25">
      <c r="A10" s="24" t="s">
        <v>421</v>
      </c>
      <c r="B10" s="384" t="s">
        <v>526</v>
      </c>
      <c r="C10" s="404"/>
      <c r="D10" s="385"/>
      <c r="E10" s="100">
        <v>387340</v>
      </c>
      <c r="F10" s="100">
        <v>380858</v>
      </c>
      <c r="G10" s="100">
        <v>6482</v>
      </c>
      <c r="H10" s="100">
        <v>1204</v>
      </c>
      <c r="I10" s="100">
        <v>113</v>
      </c>
      <c r="J10" s="100">
        <v>925</v>
      </c>
      <c r="K10" s="100">
        <v>-161</v>
      </c>
      <c r="L10" s="100">
        <v>-74</v>
      </c>
      <c r="M10" s="100">
        <v>-86</v>
      </c>
      <c r="N10" s="100">
        <v>-394</v>
      </c>
      <c r="O10" s="100">
        <v>0</v>
      </c>
      <c r="P10" s="100">
        <v>-393</v>
      </c>
      <c r="Q10" s="100">
        <v>0</v>
      </c>
      <c r="R10" s="100">
        <v>349099</v>
      </c>
      <c r="S10" s="100">
        <v>720</v>
      </c>
    </row>
    <row r="11" spans="1:19" x14ac:dyDescent="0.25">
      <c r="A11" s="24" t="s">
        <v>423</v>
      </c>
      <c r="B11" s="64"/>
      <c r="C11" s="408" t="s">
        <v>527</v>
      </c>
      <c r="D11" s="392"/>
      <c r="E11" s="100">
        <v>0</v>
      </c>
      <c r="F11" s="336">
        <v>0</v>
      </c>
      <c r="G11" s="100">
        <v>0</v>
      </c>
      <c r="H11" s="100">
        <v>0</v>
      </c>
      <c r="I11" s="100">
        <v>0</v>
      </c>
      <c r="J11" s="100">
        <v>0</v>
      </c>
      <c r="K11" s="100">
        <v>0</v>
      </c>
      <c r="L11" s="100">
        <v>0</v>
      </c>
      <c r="M11" s="336">
        <v>0</v>
      </c>
      <c r="N11" s="100">
        <v>0</v>
      </c>
      <c r="O11" s="100">
        <v>0</v>
      </c>
      <c r="P11" s="100">
        <v>0</v>
      </c>
      <c r="Q11" s="100">
        <v>0</v>
      </c>
      <c r="R11" s="336">
        <v>0</v>
      </c>
      <c r="S11" s="100">
        <v>0</v>
      </c>
    </row>
    <row r="12" spans="1:19" x14ac:dyDescent="0.25">
      <c r="A12" s="24" t="s">
        <v>528</v>
      </c>
      <c r="B12" s="64"/>
      <c r="C12" s="408" t="s">
        <v>529</v>
      </c>
      <c r="D12" s="392"/>
      <c r="E12" s="100">
        <v>18177</v>
      </c>
      <c r="F12" s="336">
        <v>18138</v>
      </c>
      <c r="G12" s="100">
        <v>40</v>
      </c>
      <c r="H12" s="100">
        <v>1</v>
      </c>
      <c r="I12" s="100">
        <v>0</v>
      </c>
      <c r="J12" s="100">
        <v>1</v>
      </c>
      <c r="K12" s="100">
        <v>-3</v>
      </c>
      <c r="L12" s="100">
        <v>-2</v>
      </c>
      <c r="M12" s="336">
        <v>-1</v>
      </c>
      <c r="N12" s="100">
        <v>0</v>
      </c>
      <c r="O12" s="100">
        <v>0</v>
      </c>
      <c r="P12" s="100">
        <v>0</v>
      </c>
      <c r="Q12" s="100">
        <v>0</v>
      </c>
      <c r="R12" s="336">
        <v>1</v>
      </c>
      <c r="S12" s="100">
        <v>0</v>
      </c>
    </row>
    <row r="13" spans="1:19" x14ac:dyDescent="0.25">
      <c r="A13" s="24" t="s">
        <v>530</v>
      </c>
      <c r="B13" s="64"/>
      <c r="C13" s="408" t="s">
        <v>531</v>
      </c>
      <c r="D13" s="392"/>
      <c r="E13" s="100">
        <v>2085</v>
      </c>
      <c r="F13" s="336">
        <v>2085</v>
      </c>
      <c r="G13" s="100">
        <v>0</v>
      </c>
      <c r="H13" s="100">
        <v>0</v>
      </c>
      <c r="I13" s="100">
        <v>0</v>
      </c>
      <c r="J13" s="100">
        <v>0</v>
      </c>
      <c r="K13" s="100">
        <v>0</v>
      </c>
      <c r="L13" s="100">
        <v>0</v>
      </c>
      <c r="M13" s="336">
        <v>0</v>
      </c>
      <c r="N13" s="100">
        <v>0</v>
      </c>
      <c r="O13" s="100">
        <v>0</v>
      </c>
      <c r="P13" s="100">
        <v>0</v>
      </c>
      <c r="Q13" s="100">
        <v>0</v>
      </c>
      <c r="R13" s="336">
        <v>0</v>
      </c>
      <c r="S13" s="100">
        <v>0</v>
      </c>
    </row>
    <row r="14" spans="1:19" x14ac:dyDescent="0.25">
      <c r="A14" s="24" t="s">
        <v>532</v>
      </c>
      <c r="B14" s="64"/>
      <c r="C14" s="408" t="s">
        <v>533</v>
      </c>
      <c r="D14" s="392"/>
      <c r="E14" s="100">
        <v>8076</v>
      </c>
      <c r="F14" s="336">
        <v>8064</v>
      </c>
      <c r="G14" s="100">
        <v>12</v>
      </c>
      <c r="H14" s="100">
        <v>0</v>
      </c>
      <c r="I14" s="100">
        <v>0</v>
      </c>
      <c r="J14" s="100">
        <v>0</v>
      </c>
      <c r="K14" s="100">
        <v>0</v>
      </c>
      <c r="L14" s="100">
        <v>0</v>
      </c>
      <c r="M14" s="244">
        <v>0</v>
      </c>
      <c r="N14" s="244">
        <v>0</v>
      </c>
      <c r="O14" s="100">
        <v>0</v>
      </c>
      <c r="P14" s="244">
        <v>0</v>
      </c>
      <c r="Q14" s="244">
        <v>0</v>
      </c>
      <c r="R14" s="244">
        <v>79</v>
      </c>
      <c r="S14" s="244">
        <v>0</v>
      </c>
    </row>
    <row r="15" spans="1:19" x14ac:dyDescent="0.25">
      <c r="A15" s="24" t="s">
        <v>534</v>
      </c>
      <c r="B15" s="64"/>
      <c r="C15" s="408" t="s">
        <v>535</v>
      </c>
      <c r="D15" s="392"/>
      <c r="E15" s="100">
        <v>21878</v>
      </c>
      <c r="F15" s="336">
        <v>19727</v>
      </c>
      <c r="G15" s="100">
        <v>2151</v>
      </c>
      <c r="H15" s="100">
        <v>170</v>
      </c>
      <c r="I15" s="100">
        <v>5</v>
      </c>
      <c r="J15" s="100">
        <v>161</v>
      </c>
      <c r="K15" s="100">
        <v>-60</v>
      </c>
      <c r="L15" s="100">
        <v>-26</v>
      </c>
      <c r="M15" s="336">
        <v>-33</v>
      </c>
      <c r="N15" s="100">
        <v>-91</v>
      </c>
      <c r="O15" s="100">
        <v>0</v>
      </c>
      <c r="P15" s="100">
        <v>-91</v>
      </c>
      <c r="Q15" s="100">
        <v>0</v>
      </c>
      <c r="R15" s="336">
        <v>21574</v>
      </c>
      <c r="S15" s="100">
        <v>60</v>
      </c>
    </row>
    <row r="16" spans="1:19" x14ac:dyDescent="0.25">
      <c r="A16" s="24" t="s">
        <v>536</v>
      </c>
      <c r="B16" s="64"/>
      <c r="C16" s="2"/>
      <c r="D16" s="28" t="s">
        <v>537</v>
      </c>
      <c r="E16" s="100">
        <v>21048</v>
      </c>
      <c r="F16" s="336">
        <v>19099</v>
      </c>
      <c r="G16" s="100">
        <v>1949</v>
      </c>
      <c r="H16" s="100">
        <v>167</v>
      </c>
      <c r="I16" s="100">
        <v>5</v>
      </c>
      <c r="J16" s="100">
        <v>158</v>
      </c>
      <c r="K16" s="100">
        <v>-50</v>
      </c>
      <c r="L16" s="100">
        <v>-23</v>
      </c>
      <c r="M16" s="336">
        <v>-27</v>
      </c>
      <c r="N16" s="100">
        <v>-89</v>
      </c>
      <c r="O16" s="100">
        <v>0</v>
      </c>
      <c r="P16" s="100">
        <v>-89</v>
      </c>
      <c r="Q16" s="100">
        <v>0</v>
      </c>
      <c r="R16" s="336">
        <v>21372</v>
      </c>
      <c r="S16" s="100">
        <v>60</v>
      </c>
    </row>
    <row r="17" spans="1:19" x14ac:dyDescent="0.25">
      <c r="A17" s="24" t="s">
        <v>538</v>
      </c>
      <c r="B17" s="64"/>
      <c r="C17" s="408" t="s">
        <v>539</v>
      </c>
      <c r="D17" s="392"/>
      <c r="E17" s="100">
        <v>337123</v>
      </c>
      <c r="F17" s="336">
        <v>332843</v>
      </c>
      <c r="G17" s="100">
        <v>4280</v>
      </c>
      <c r="H17" s="100">
        <v>1034</v>
      </c>
      <c r="I17" s="100">
        <v>108</v>
      </c>
      <c r="J17" s="100">
        <v>763</v>
      </c>
      <c r="K17" s="100">
        <v>-97</v>
      </c>
      <c r="L17" s="100">
        <v>-46</v>
      </c>
      <c r="M17" s="336">
        <v>-52</v>
      </c>
      <c r="N17" s="100">
        <v>-302</v>
      </c>
      <c r="O17" s="100">
        <v>0</v>
      </c>
      <c r="P17" s="100">
        <v>-301</v>
      </c>
      <c r="Q17" s="100">
        <v>0</v>
      </c>
      <c r="R17" s="336">
        <v>327445</v>
      </c>
      <c r="S17" s="100">
        <v>660</v>
      </c>
    </row>
    <row r="18" spans="1:19" x14ac:dyDescent="0.25">
      <c r="A18" s="24" t="s">
        <v>540</v>
      </c>
      <c r="B18" s="384" t="s">
        <v>541</v>
      </c>
      <c r="C18" s="404"/>
      <c r="D18" s="385"/>
      <c r="E18" s="100">
        <v>64248</v>
      </c>
      <c r="F18" s="100">
        <v>64248</v>
      </c>
      <c r="G18" s="100">
        <v>0</v>
      </c>
      <c r="H18" s="100">
        <v>0</v>
      </c>
      <c r="I18" s="100">
        <v>0</v>
      </c>
      <c r="J18" s="100">
        <v>0</v>
      </c>
      <c r="K18" s="100">
        <v>-1</v>
      </c>
      <c r="L18" s="100">
        <v>-1</v>
      </c>
      <c r="M18" s="100">
        <v>0</v>
      </c>
      <c r="N18" s="100">
        <v>0</v>
      </c>
      <c r="O18" s="100">
        <v>0</v>
      </c>
      <c r="P18" s="100">
        <v>0</v>
      </c>
      <c r="Q18" s="100">
        <v>0</v>
      </c>
      <c r="R18" s="100">
        <v>0</v>
      </c>
      <c r="S18" s="100">
        <v>0</v>
      </c>
    </row>
    <row r="19" spans="1:19" x14ac:dyDescent="0.25">
      <c r="A19" s="24" t="s">
        <v>542</v>
      </c>
      <c r="B19" s="64"/>
      <c r="C19" s="408" t="s">
        <v>527</v>
      </c>
      <c r="D19" s="392"/>
      <c r="E19" s="100">
        <v>7472</v>
      </c>
      <c r="F19" s="100">
        <v>7472</v>
      </c>
      <c r="G19" s="100">
        <v>0</v>
      </c>
      <c r="H19" s="100">
        <v>0</v>
      </c>
      <c r="I19" s="100">
        <v>0</v>
      </c>
      <c r="J19" s="100">
        <v>0</v>
      </c>
      <c r="K19" s="100">
        <v>0</v>
      </c>
      <c r="L19" s="100">
        <v>0</v>
      </c>
      <c r="M19" s="336">
        <v>0</v>
      </c>
      <c r="N19" s="100">
        <v>0</v>
      </c>
      <c r="O19" s="100">
        <v>0</v>
      </c>
      <c r="P19" s="100">
        <v>0</v>
      </c>
      <c r="Q19" s="100">
        <v>0</v>
      </c>
      <c r="R19" s="336">
        <v>0</v>
      </c>
      <c r="S19" s="100">
        <v>0</v>
      </c>
    </row>
    <row r="20" spans="1:19" x14ac:dyDescent="0.25">
      <c r="A20" s="24" t="s">
        <v>543</v>
      </c>
      <c r="B20" s="64"/>
      <c r="C20" s="408" t="s">
        <v>529</v>
      </c>
      <c r="D20" s="392"/>
      <c r="E20" s="100">
        <v>7656</v>
      </c>
      <c r="F20" s="100">
        <v>7656</v>
      </c>
      <c r="G20" s="100">
        <v>0</v>
      </c>
      <c r="H20" s="100">
        <v>0</v>
      </c>
      <c r="I20" s="100">
        <v>0</v>
      </c>
      <c r="J20" s="100">
        <v>0</v>
      </c>
      <c r="K20" s="100">
        <v>0</v>
      </c>
      <c r="L20" s="100">
        <v>0</v>
      </c>
      <c r="M20" s="336">
        <v>0</v>
      </c>
      <c r="N20" s="100">
        <v>0</v>
      </c>
      <c r="O20" s="100">
        <v>0</v>
      </c>
      <c r="P20" s="100">
        <v>0</v>
      </c>
      <c r="Q20" s="330">
        <v>0</v>
      </c>
      <c r="R20" s="367">
        <v>0</v>
      </c>
      <c r="S20" s="330">
        <v>0</v>
      </c>
    </row>
    <row r="21" spans="1:19" x14ac:dyDescent="0.25">
      <c r="A21" s="24" t="s">
        <v>544</v>
      </c>
      <c r="B21" s="64"/>
      <c r="C21" s="408" t="s">
        <v>531</v>
      </c>
      <c r="D21" s="392"/>
      <c r="E21" s="100">
        <v>47808</v>
      </c>
      <c r="F21" s="100">
        <v>47808</v>
      </c>
      <c r="G21" s="100">
        <v>0</v>
      </c>
      <c r="H21" s="100">
        <v>0</v>
      </c>
      <c r="I21" s="100">
        <v>0</v>
      </c>
      <c r="J21" s="100">
        <v>0</v>
      </c>
      <c r="K21" s="100">
        <v>-1</v>
      </c>
      <c r="L21" s="100">
        <v>-1</v>
      </c>
      <c r="M21" s="336">
        <v>0</v>
      </c>
      <c r="N21" s="100">
        <v>0</v>
      </c>
      <c r="O21" s="100">
        <v>0</v>
      </c>
      <c r="P21" s="100">
        <v>0</v>
      </c>
      <c r="Q21" s="330">
        <v>0</v>
      </c>
      <c r="R21" s="367">
        <v>0</v>
      </c>
      <c r="S21" s="330">
        <v>0</v>
      </c>
    </row>
    <row r="22" spans="1:19" x14ac:dyDescent="0.25">
      <c r="A22" s="24" t="s">
        <v>545</v>
      </c>
      <c r="B22" s="64"/>
      <c r="C22" s="408" t="s">
        <v>533</v>
      </c>
      <c r="D22" s="392"/>
      <c r="E22" s="100">
        <v>1313</v>
      </c>
      <c r="F22" s="100">
        <v>1313</v>
      </c>
      <c r="G22" s="100">
        <v>0</v>
      </c>
      <c r="H22" s="100">
        <v>0</v>
      </c>
      <c r="I22" s="100">
        <v>0</v>
      </c>
      <c r="J22" s="100">
        <v>0</v>
      </c>
      <c r="K22" s="100">
        <v>0</v>
      </c>
      <c r="L22" s="100">
        <v>0</v>
      </c>
      <c r="M22" s="244">
        <v>0</v>
      </c>
      <c r="N22" s="244">
        <v>0</v>
      </c>
      <c r="O22" s="100">
        <v>0</v>
      </c>
      <c r="P22" s="244">
        <v>0</v>
      </c>
      <c r="Q22" s="329">
        <v>0</v>
      </c>
      <c r="R22" s="329">
        <v>0</v>
      </c>
      <c r="S22" s="329">
        <v>0</v>
      </c>
    </row>
    <row r="23" spans="1:19" x14ac:dyDescent="0.25">
      <c r="A23" s="24" t="s">
        <v>546</v>
      </c>
      <c r="B23" s="64"/>
      <c r="C23" s="408" t="s">
        <v>535</v>
      </c>
      <c r="D23" s="392"/>
      <c r="E23" s="100">
        <v>0</v>
      </c>
      <c r="F23" s="100">
        <v>0</v>
      </c>
      <c r="G23" s="100">
        <v>0</v>
      </c>
      <c r="H23" s="100">
        <v>0</v>
      </c>
      <c r="I23" s="100">
        <v>0</v>
      </c>
      <c r="J23" s="100">
        <v>0</v>
      </c>
      <c r="K23" s="100">
        <v>0</v>
      </c>
      <c r="L23" s="100">
        <v>0</v>
      </c>
      <c r="M23" s="336">
        <v>0</v>
      </c>
      <c r="N23" s="100">
        <v>0</v>
      </c>
      <c r="O23" s="100">
        <v>0</v>
      </c>
      <c r="P23" s="100">
        <v>0</v>
      </c>
      <c r="Q23" s="330">
        <v>0</v>
      </c>
      <c r="R23" s="367">
        <v>0</v>
      </c>
      <c r="S23" s="330">
        <v>0</v>
      </c>
    </row>
    <row r="24" spans="1:19" x14ac:dyDescent="0.25">
      <c r="A24" s="24" t="s">
        <v>547</v>
      </c>
      <c r="B24" s="384" t="s">
        <v>548</v>
      </c>
      <c r="C24" s="404"/>
      <c r="D24" s="385"/>
      <c r="E24" s="100">
        <v>29860</v>
      </c>
      <c r="F24" s="100">
        <v>29385</v>
      </c>
      <c r="G24" s="100">
        <v>475</v>
      </c>
      <c r="H24" s="100">
        <v>31</v>
      </c>
      <c r="I24" s="100">
        <v>0</v>
      </c>
      <c r="J24" s="100">
        <v>30</v>
      </c>
      <c r="K24" s="100">
        <v>24</v>
      </c>
      <c r="L24" s="100">
        <v>16</v>
      </c>
      <c r="M24" s="100">
        <v>7</v>
      </c>
      <c r="N24" s="100">
        <v>8</v>
      </c>
      <c r="O24" s="100">
        <v>0</v>
      </c>
      <c r="P24" s="100">
        <v>8</v>
      </c>
      <c r="Q24" s="241">
        <v>0</v>
      </c>
      <c r="R24" s="336">
        <v>10535</v>
      </c>
      <c r="S24" s="336">
        <v>0</v>
      </c>
    </row>
    <row r="25" spans="1:19" x14ac:dyDescent="0.25">
      <c r="A25" s="24" t="s">
        <v>549</v>
      </c>
      <c r="B25" s="64"/>
      <c r="C25" s="408" t="s">
        <v>527</v>
      </c>
      <c r="D25" s="392"/>
      <c r="E25" s="100">
        <v>0</v>
      </c>
      <c r="F25" s="100">
        <v>0</v>
      </c>
      <c r="G25" s="100">
        <v>0</v>
      </c>
      <c r="H25" s="100">
        <v>0</v>
      </c>
      <c r="I25" s="100">
        <v>0</v>
      </c>
      <c r="J25" s="100">
        <v>0</v>
      </c>
      <c r="K25" s="100">
        <v>0</v>
      </c>
      <c r="L25" s="100">
        <v>0</v>
      </c>
      <c r="M25" s="336">
        <v>0</v>
      </c>
      <c r="N25" s="100">
        <v>0</v>
      </c>
      <c r="O25" s="100">
        <v>0</v>
      </c>
      <c r="P25" s="100">
        <v>0</v>
      </c>
      <c r="Q25" s="241">
        <v>0</v>
      </c>
      <c r="R25" s="336">
        <v>0</v>
      </c>
      <c r="S25" s="100">
        <v>0</v>
      </c>
    </row>
    <row r="26" spans="1:19" x14ac:dyDescent="0.25">
      <c r="A26" s="24" t="s">
        <v>550</v>
      </c>
      <c r="B26" s="64"/>
      <c r="C26" s="408" t="s">
        <v>529</v>
      </c>
      <c r="D26" s="392"/>
      <c r="E26" s="100">
        <v>43</v>
      </c>
      <c r="F26" s="100">
        <v>39</v>
      </c>
      <c r="G26" s="100">
        <v>3</v>
      </c>
      <c r="H26" s="100">
        <v>0</v>
      </c>
      <c r="I26" s="100">
        <v>0</v>
      </c>
      <c r="J26" s="100">
        <v>0</v>
      </c>
      <c r="K26" s="100">
        <v>1</v>
      </c>
      <c r="L26" s="100">
        <v>1</v>
      </c>
      <c r="M26" s="100">
        <v>0</v>
      </c>
      <c r="N26" s="100">
        <v>0</v>
      </c>
      <c r="O26" s="100">
        <v>0</v>
      </c>
      <c r="P26" s="100">
        <v>0</v>
      </c>
      <c r="Q26" s="241">
        <v>0</v>
      </c>
      <c r="R26" s="330">
        <v>0</v>
      </c>
      <c r="S26" s="330">
        <v>0</v>
      </c>
    </row>
    <row r="27" spans="1:19" x14ac:dyDescent="0.25">
      <c r="A27" s="24" t="s">
        <v>551</v>
      </c>
      <c r="B27" s="64"/>
      <c r="C27" s="408" t="s">
        <v>531</v>
      </c>
      <c r="D27" s="392"/>
      <c r="E27" s="100">
        <v>1</v>
      </c>
      <c r="F27" s="100">
        <v>1</v>
      </c>
      <c r="G27" s="100">
        <v>0</v>
      </c>
      <c r="H27" s="100">
        <v>0</v>
      </c>
      <c r="I27" s="100">
        <v>0</v>
      </c>
      <c r="J27" s="100">
        <v>0</v>
      </c>
      <c r="K27" s="100">
        <v>0</v>
      </c>
      <c r="L27" s="100">
        <v>0</v>
      </c>
      <c r="M27" s="336">
        <v>0</v>
      </c>
      <c r="N27" s="100">
        <v>0</v>
      </c>
      <c r="O27" s="100">
        <v>0</v>
      </c>
      <c r="P27" s="100">
        <v>0</v>
      </c>
      <c r="Q27" s="241">
        <v>0</v>
      </c>
      <c r="R27" s="367">
        <v>0</v>
      </c>
      <c r="S27" s="330">
        <v>0</v>
      </c>
    </row>
    <row r="28" spans="1:19" x14ac:dyDescent="0.25">
      <c r="A28" s="24" t="s">
        <v>552</v>
      </c>
      <c r="B28" s="64"/>
      <c r="C28" s="408" t="s">
        <v>533</v>
      </c>
      <c r="D28" s="392"/>
      <c r="E28" s="100">
        <v>88</v>
      </c>
      <c r="F28" s="100">
        <v>34</v>
      </c>
      <c r="G28" s="100">
        <v>54</v>
      </c>
      <c r="H28" s="100">
        <v>0</v>
      </c>
      <c r="I28" s="100">
        <v>0</v>
      </c>
      <c r="J28" s="100">
        <v>0</v>
      </c>
      <c r="K28" s="100">
        <v>1</v>
      </c>
      <c r="L28" s="100">
        <v>0</v>
      </c>
      <c r="M28" s="336">
        <v>1</v>
      </c>
      <c r="N28" s="100">
        <v>0</v>
      </c>
      <c r="O28" s="100">
        <v>0</v>
      </c>
      <c r="P28" s="100">
        <v>0</v>
      </c>
      <c r="Q28" s="241">
        <v>0</v>
      </c>
      <c r="R28" s="367">
        <v>0</v>
      </c>
      <c r="S28" s="330">
        <v>0</v>
      </c>
    </row>
    <row r="29" spans="1:19" x14ac:dyDescent="0.25">
      <c r="A29" s="24" t="s">
        <v>553</v>
      </c>
      <c r="B29" s="64"/>
      <c r="C29" s="408" t="s">
        <v>535</v>
      </c>
      <c r="D29" s="392"/>
      <c r="E29" s="100">
        <v>3693</v>
      </c>
      <c r="F29" s="100">
        <v>3516</v>
      </c>
      <c r="G29" s="100">
        <v>176</v>
      </c>
      <c r="H29" s="100">
        <v>20</v>
      </c>
      <c r="I29" s="100">
        <v>0</v>
      </c>
      <c r="J29" s="100">
        <v>19</v>
      </c>
      <c r="K29" s="100">
        <v>9</v>
      </c>
      <c r="L29" s="100">
        <v>6</v>
      </c>
      <c r="M29" s="336">
        <v>3</v>
      </c>
      <c r="N29" s="100">
        <v>4</v>
      </c>
      <c r="O29" s="100">
        <v>0</v>
      </c>
      <c r="P29" s="100">
        <v>4</v>
      </c>
      <c r="Q29" s="241">
        <v>0</v>
      </c>
      <c r="R29" s="367">
        <v>184</v>
      </c>
      <c r="S29" s="330">
        <v>0</v>
      </c>
    </row>
    <row r="30" spans="1:19" x14ac:dyDescent="0.25">
      <c r="A30" s="24" t="s">
        <v>554</v>
      </c>
      <c r="B30" s="64"/>
      <c r="C30" s="408" t="s">
        <v>539</v>
      </c>
      <c r="D30" s="392"/>
      <c r="E30" s="100">
        <v>26034</v>
      </c>
      <c r="F30" s="100">
        <v>25794</v>
      </c>
      <c r="G30" s="100">
        <v>241</v>
      </c>
      <c r="H30" s="100">
        <v>11</v>
      </c>
      <c r="I30" s="100">
        <v>0</v>
      </c>
      <c r="J30" s="100">
        <v>11</v>
      </c>
      <c r="K30" s="100">
        <v>13</v>
      </c>
      <c r="L30" s="100">
        <v>9</v>
      </c>
      <c r="M30" s="244">
        <v>3</v>
      </c>
      <c r="N30" s="244">
        <v>3</v>
      </c>
      <c r="O30" s="100">
        <v>0</v>
      </c>
      <c r="P30" s="244">
        <v>3</v>
      </c>
      <c r="Q30" s="241">
        <v>0</v>
      </c>
      <c r="R30" s="329">
        <v>10350</v>
      </c>
      <c r="S30" s="329">
        <v>0</v>
      </c>
    </row>
    <row r="31" spans="1:19" x14ac:dyDescent="0.25">
      <c r="A31" s="24" t="s">
        <v>555</v>
      </c>
      <c r="B31" s="384" t="s">
        <v>346</v>
      </c>
      <c r="C31" s="404"/>
      <c r="D31" s="385"/>
      <c r="E31" s="100">
        <v>489330</v>
      </c>
      <c r="F31" s="100">
        <v>482373</v>
      </c>
      <c r="G31" s="100">
        <v>6957</v>
      </c>
      <c r="H31" s="100">
        <v>1235</v>
      </c>
      <c r="I31" s="100">
        <v>113</v>
      </c>
      <c r="J31" s="100">
        <v>955</v>
      </c>
      <c r="K31" s="100">
        <v>-138</v>
      </c>
      <c r="L31" s="100">
        <v>-59</v>
      </c>
      <c r="M31" s="100">
        <v>-79</v>
      </c>
      <c r="N31" s="100">
        <v>-386</v>
      </c>
      <c r="O31" s="100">
        <v>0</v>
      </c>
      <c r="P31" s="100">
        <v>-385</v>
      </c>
      <c r="Q31" s="100">
        <v>0</v>
      </c>
      <c r="R31" s="100">
        <v>359634</v>
      </c>
      <c r="S31" s="100">
        <v>720</v>
      </c>
    </row>
  </sheetData>
  <sheetProtection algorithmName="SHA-512" hashValue="OL6+MKXFWh/RXD87fq2j6k+yFdo2nBxMlP9hEB+4L2iOu/EH2x/nYnP2JFr6Xl2/Mjo086b8c7vPC2e6OiKRWQ==" saltValue="6YTncWd5omGc2H7RfSPrIA==" spinCount="100000" sheet="1" objects="1" scenarios="1" formatColumns="0" formatRows="0"/>
  <mergeCells count="29">
    <mergeCell ref="C28:D28"/>
    <mergeCell ref="C29:D29"/>
    <mergeCell ref="C30:D30"/>
    <mergeCell ref="B31:D31"/>
    <mergeCell ref="C22:D22"/>
    <mergeCell ref="C23:D23"/>
    <mergeCell ref="B24:D24"/>
    <mergeCell ref="C25:D25"/>
    <mergeCell ref="C26:D26"/>
    <mergeCell ref="C27:D27"/>
    <mergeCell ref="C21:D21"/>
    <mergeCell ref="B9:D9"/>
    <mergeCell ref="B10:D10"/>
    <mergeCell ref="C11:D11"/>
    <mergeCell ref="C12:D12"/>
    <mergeCell ref="C13:D13"/>
    <mergeCell ref="C14:D14"/>
    <mergeCell ref="C15:D15"/>
    <mergeCell ref="C17:D17"/>
    <mergeCell ref="B18:D18"/>
    <mergeCell ref="C19:D19"/>
    <mergeCell ref="C20:D20"/>
    <mergeCell ref="G6:H6"/>
    <mergeCell ref="L6:N6"/>
    <mergeCell ref="R6:S6"/>
    <mergeCell ref="E7:F7"/>
    <mergeCell ref="H7:I7"/>
    <mergeCell ref="K7:M7"/>
    <mergeCell ref="N7:P7"/>
  </mergeCells>
  <pageMargins left="0.7" right="0.7" top="0.75" bottom="0.75" header="0.3" footer="0.3"/>
  <pageSetup paperSize="9" scale="30" fitToWidth="0" fitToHeight="0" orientation="landscape" r:id="rId1"/>
  <headerFooter>
    <oddFooter>&amp;C&amp;1#&amp;"Calibri"&amp;8&amp;K000000Informationsklass: K3 Konfidentiell</oddFooter>
  </headerFooter>
  <ignoredErrors>
    <ignoredError sqref="A9:A31"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B259-CD11-48F4-96C2-FE719F726ABA}">
  <sheetPr codeName="Sheet18"/>
  <dimension ref="A1:H10"/>
  <sheetViews>
    <sheetView showGridLines="0" showZeros="0" zoomScale="80" zoomScaleNormal="80" workbookViewId="0"/>
  </sheetViews>
  <sheetFormatPr defaultColWidth="9.140625" defaultRowHeight="15.75" x14ac:dyDescent="0.25"/>
  <cols>
    <col min="1" max="1" width="8.7109375" style="1" customWidth="1"/>
    <col min="2" max="2" width="65.5703125" style="1" customWidth="1"/>
    <col min="3" max="8" width="21.85546875" style="1" customWidth="1"/>
    <col min="9" max="16384" width="9.140625" style="1"/>
  </cols>
  <sheetData>
    <row r="1" spans="1:8" ht="18.75" x14ac:dyDescent="0.3">
      <c r="A1" s="14" t="s">
        <v>1181</v>
      </c>
    </row>
    <row r="2" spans="1:8" x14ac:dyDescent="0.25">
      <c r="A2" s="18" t="s">
        <v>61</v>
      </c>
    </row>
    <row r="3" spans="1:8" x14ac:dyDescent="0.25">
      <c r="A3" s="18" t="s">
        <v>84</v>
      </c>
    </row>
    <row r="5" spans="1:8" x14ac:dyDescent="0.25">
      <c r="A5" s="80" t="s">
        <v>1025</v>
      </c>
      <c r="B5" s="54"/>
      <c r="C5" s="24" t="s">
        <v>311</v>
      </c>
      <c r="D5" s="24" t="s">
        <v>312</v>
      </c>
      <c r="E5" s="24" t="s">
        <v>313</v>
      </c>
      <c r="F5" s="24" t="s">
        <v>347</v>
      </c>
      <c r="G5" s="24" t="s">
        <v>348</v>
      </c>
      <c r="H5" s="24" t="s">
        <v>399</v>
      </c>
    </row>
    <row r="6" spans="1:8" x14ac:dyDescent="0.25">
      <c r="A6" s="54"/>
      <c r="B6" s="54"/>
      <c r="C6" s="390" t="s">
        <v>556</v>
      </c>
      <c r="D6" s="390"/>
      <c r="E6" s="390"/>
      <c r="F6" s="390"/>
      <c r="G6" s="390"/>
      <c r="H6" s="390"/>
    </row>
    <row r="7" spans="1:8" x14ac:dyDescent="0.25">
      <c r="A7" s="54"/>
      <c r="B7" s="54"/>
      <c r="C7" s="31" t="s">
        <v>557</v>
      </c>
      <c r="D7" s="31" t="s">
        <v>558</v>
      </c>
      <c r="E7" s="31" t="s">
        <v>559</v>
      </c>
      <c r="F7" s="31" t="s">
        <v>560</v>
      </c>
      <c r="G7" s="31" t="s">
        <v>561</v>
      </c>
      <c r="H7" s="31" t="s">
        <v>346</v>
      </c>
    </row>
    <row r="8" spans="1:8" x14ac:dyDescent="0.25">
      <c r="A8" s="24" t="s">
        <v>100</v>
      </c>
      <c r="B8" s="69" t="s">
        <v>526</v>
      </c>
      <c r="C8" s="100">
        <v>0</v>
      </c>
      <c r="D8" s="100">
        <v>67265</v>
      </c>
      <c r="E8" s="100">
        <v>53654</v>
      </c>
      <c r="F8" s="100">
        <v>297249</v>
      </c>
      <c r="G8" s="100">
        <v>8</v>
      </c>
      <c r="H8" s="100">
        <v>418176</v>
      </c>
    </row>
    <row r="9" spans="1:8" x14ac:dyDescent="0.25">
      <c r="A9" s="24" t="s">
        <v>105</v>
      </c>
      <c r="B9" s="69" t="s">
        <v>541</v>
      </c>
      <c r="C9" s="100">
        <v>0</v>
      </c>
      <c r="D9" s="100">
        <v>17993</v>
      </c>
      <c r="E9" s="100">
        <v>45366</v>
      </c>
      <c r="F9" s="100">
        <v>889</v>
      </c>
      <c r="G9" s="100">
        <v>0</v>
      </c>
      <c r="H9" s="100">
        <v>64247</v>
      </c>
    </row>
    <row r="10" spans="1:8" x14ac:dyDescent="0.25">
      <c r="A10" s="24" t="s">
        <v>107</v>
      </c>
      <c r="B10" s="70" t="s">
        <v>346</v>
      </c>
      <c r="C10" s="100">
        <v>0</v>
      </c>
      <c r="D10" s="100">
        <v>85257</v>
      </c>
      <c r="E10" s="100">
        <v>99020</v>
      </c>
      <c r="F10" s="100">
        <v>298138</v>
      </c>
      <c r="G10" s="100">
        <v>8</v>
      </c>
      <c r="H10" s="100">
        <v>482423</v>
      </c>
    </row>
  </sheetData>
  <sheetProtection algorithmName="SHA-512" hashValue="rrJ13zTA5V4qwlC12I7t+AWS+JADW4NyVJCTCfFm3/0ZsEfD45tABZqvbi5Y390rgIW1L4UwbUQMxlxVQFOgbg==" saltValue="MJO/Uk6laDyMQqnXUPB0Rg==" spinCount="100000" sheet="1" objects="1" scenarios="1" formatColumns="0" formatRows="0"/>
  <mergeCells count="1">
    <mergeCell ref="C6:H6"/>
  </mergeCells>
  <pageMargins left="0.7" right="0.7" top="0.75" bottom="0.75" header="0.3" footer="0.3"/>
  <pageSetup paperSize="9" scale="60" fitToWidth="0" fitToHeight="0" orientation="landscape" r:id="rId1"/>
  <headerFooter>
    <oddFooter>&amp;C&amp;1#&amp;"Calibri"&amp;8&amp;K000000Informationsklass: K3 Konfidentiell</oddFooter>
  </headerFooter>
  <ignoredErrors>
    <ignoredError sqref="A8:A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458E7-0F8B-44DB-AD87-335308775A1F}">
  <sheetPr codeName="Sheet19"/>
  <dimension ref="A1:D12"/>
  <sheetViews>
    <sheetView showGridLines="0" showZeros="0" zoomScale="80" zoomScaleNormal="80" workbookViewId="0"/>
  </sheetViews>
  <sheetFormatPr defaultColWidth="9.140625" defaultRowHeight="15.75" x14ac:dyDescent="0.25"/>
  <cols>
    <col min="1" max="1" width="8.7109375" style="1" customWidth="1"/>
    <col min="2" max="2" width="3.28515625" style="1" customWidth="1"/>
    <col min="3" max="3" width="65.5703125" style="1" customWidth="1"/>
    <col min="4" max="4" width="21.85546875" style="1" customWidth="1"/>
    <col min="5" max="16384" width="9.140625" style="1"/>
  </cols>
  <sheetData>
    <row r="1" spans="1:4" ht="18.75" x14ac:dyDescent="0.3">
      <c r="A1" s="14" t="s">
        <v>1181</v>
      </c>
    </row>
    <row r="2" spans="1:4" x14ac:dyDescent="0.25">
      <c r="A2" s="18" t="s">
        <v>62</v>
      </c>
    </row>
    <row r="3" spans="1:4" x14ac:dyDescent="0.25">
      <c r="A3" s="18" t="s">
        <v>86</v>
      </c>
    </row>
    <row r="5" spans="1:4" x14ac:dyDescent="0.25">
      <c r="A5" s="80" t="s">
        <v>1025</v>
      </c>
      <c r="B5" s="54"/>
      <c r="C5" s="61"/>
      <c r="D5" s="24" t="s">
        <v>311</v>
      </c>
    </row>
    <row r="6" spans="1:4" ht="31.5" x14ac:dyDescent="0.25">
      <c r="A6" s="121"/>
      <c r="B6" s="62"/>
      <c r="C6" s="77"/>
      <c r="D6" s="31" t="s">
        <v>562</v>
      </c>
    </row>
    <row r="7" spans="1:4" x14ac:dyDescent="0.25">
      <c r="A7" s="24" t="s">
        <v>421</v>
      </c>
      <c r="B7" s="384" t="s">
        <v>563</v>
      </c>
      <c r="C7" s="385"/>
      <c r="D7" s="341">
        <v>1290</v>
      </c>
    </row>
    <row r="8" spans="1:4" x14ac:dyDescent="0.25">
      <c r="A8" s="24" t="s">
        <v>423</v>
      </c>
      <c r="B8" s="386" t="s">
        <v>564</v>
      </c>
      <c r="C8" s="387"/>
      <c r="D8" s="330">
        <v>387</v>
      </c>
    </row>
    <row r="9" spans="1:4" x14ac:dyDescent="0.25">
      <c r="A9" s="24" t="s">
        <v>528</v>
      </c>
      <c r="B9" s="386" t="s">
        <v>565</v>
      </c>
      <c r="C9" s="387"/>
      <c r="D9" s="100">
        <v>-473</v>
      </c>
    </row>
    <row r="10" spans="1:4" x14ac:dyDescent="0.25">
      <c r="A10" s="24" t="s">
        <v>530</v>
      </c>
      <c r="B10" s="26"/>
      <c r="C10" s="3" t="s">
        <v>566</v>
      </c>
      <c r="D10" s="368">
        <v>-94</v>
      </c>
    </row>
    <row r="11" spans="1:4" x14ac:dyDescent="0.25">
      <c r="A11" s="24" t="s">
        <v>532</v>
      </c>
      <c r="B11" s="26"/>
      <c r="C11" s="3" t="s">
        <v>567</v>
      </c>
      <c r="D11" s="368">
        <v>-380</v>
      </c>
    </row>
    <row r="12" spans="1:4" s="18" customFormat="1" x14ac:dyDescent="0.25">
      <c r="A12" s="326" t="s">
        <v>534</v>
      </c>
      <c r="B12" s="384" t="s">
        <v>568</v>
      </c>
      <c r="C12" s="385"/>
      <c r="D12" s="369">
        <v>1204</v>
      </c>
    </row>
  </sheetData>
  <sheetProtection algorithmName="SHA-512" hashValue="j696KqLuj9+svgT29rZnPP1heu99/4AKvQpuIzLSk4SrUFRQmkY0qUJWOxXmS598jQ7lOwCVV7x++9F/c1/KWw==" saltValue="G1mMe3bXsnqO80LuoMe1aA==" spinCount="100000" sheet="1" objects="1" scenarios="1" formatColumns="0" formatRows="0"/>
  <mergeCells count="4">
    <mergeCell ref="B7:C7"/>
    <mergeCell ref="B8:C8"/>
    <mergeCell ref="B9:C9"/>
    <mergeCell ref="B12:C12"/>
  </mergeCells>
  <pageMargins left="0.7" right="0.7" top="0.75" bottom="0.75" header="0.3" footer="0.3"/>
  <pageSetup paperSize="9" scale="80" fitToWidth="0" fitToHeight="0" orientation="portrait" r:id="rId1"/>
  <headerFooter>
    <oddFooter>&amp;C&amp;1#&amp;"Calibri"&amp;8&amp;K000000Informationsklass: K3 Konfidentiell</oddFooter>
  </headerFooter>
  <ignoredErrors>
    <ignoredError sqref="A7:A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04534-6C35-4C1D-8107-65258B8D78D2}">
  <sheetPr codeName="Sheet34"/>
  <dimension ref="A1:K19"/>
  <sheetViews>
    <sheetView showGridLines="0" showZeros="0" zoomScale="80" zoomScaleNormal="80" workbookViewId="0"/>
  </sheetViews>
  <sheetFormatPr defaultColWidth="9.140625" defaultRowHeight="15.75" x14ac:dyDescent="0.25"/>
  <cols>
    <col min="1" max="1" width="8.7109375" style="1" customWidth="1"/>
    <col min="2" max="2" width="4.42578125" style="1" customWidth="1"/>
    <col min="3" max="3" width="56.85546875" style="1" customWidth="1"/>
    <col min="4" max="10" width="21.85546875" style="1" customWidth="1"/>
    <col min="11" max="11" width="32.85546875" style="1" customWidth="1"/>
    <col min="12" max="16384" width="9.140625" style="1"/>
  </cols>
  <sheetData>
    <row r="1" spans="1:11" ht="18.75" x14ac:dyDescent="0.3">
      <c r="A1" s="14" t="s">
        <v>1181</v>
      </c>
    </row>
    <row r="2" spans="1:11" x14ac:dyDescent="0.25">
      <c r="A2" s="18" t="s">
        <v>66</v>
      </c>
    </row>
    <row r="3" spans="1:11" x14ac:dyDescent="0.25">
      <c r="A3" s="18" t="s">
        <v>91</v>
      </c>
    </row>
    <row r="5" spans="1:11" x14ac:dyDescent="0.25">
      <c r="A5" s="71" t="s">
        <v>1025</v>
      </c>
      <c r="B5" s="72"/>
      <c r="C5" s="73"/>
      <c r="D5" s="23" t="s">
        <v>311</v>
      </c>
      <c r="E5" s="24" t="s">
        <v>312</v>
      </c>
      <c r="F5" s="24" t="s">
        <v>313</v>
      </c>
      <c r="G5" s="24" t="s">
        <v>347</v>
      </c>
      <c r="H5" s="24" t="s">
        <v>348</v>
      </c>
      <c r="I5" s="24" t="s">
        <v>399</v>
      </c>
      <c r="J5" s="74" t="s">
        <v>300</v>
      </c>
      <c r="K5" s="74" t="s">
        <v>400</v>
      </c>
    </row>
    <row r="6" spans="1:11" x14ac:dyDescent="0.25">
      <c r="A6" s="422"/>
      <c r="B6" s="422"/>
      <c r="C6" s="75"/>
      <c r="D6" s="423" t="s">
        <v>708</v>
      </c>
      <c r="E6" s="412"/>
      <c r="F6" s="412"/>
      <c r="G6" s="424"/>
      <c r="H6" s="423" t="s">
        <v>512</v>
      </c>
      <c r="I6" s="424"/>
      <c r="J6" s="398" t="s">
        <v>709</v>
      </c>
      <c r="K6" s="398"/>
    </row>
    <row r="7" spans="1:11" ht="63" x14ac:dyDescent="0.25">
      <c r="A7" s="54"/>
      <c r="B7" s="54"/>
      <c r="C7" s="61"/>
      <c r="D7" s="37" t="s">
        <v>710</v>
      </c>
      <c r="E7" s="400" t="s">
        <v>711</v>
      </c>
      <c r="F7" s="402"/>
      <c r="G7" s="401"/>
      <c r="H7" s="25" t="s">
        <v>712</v>
      </c>
      <c r="I7" s="36" t="s">
        <v>713</v>
      </c>
      <c r="J7" s="65"/>
      <c r="K7" s="76" t="s">
        <v>714</v>
      </c>
    </row>
    <row r="8" spans="1:11" x14ac:dyDescent="0.25">
      <c r="A8" s="62"/>
      <c r="B8" s="62"/>
      <c r="C8" s="77"/>
      <c r="D8" s="78"/>
      <c r="E8" s="67"/>
      <c r="F8" s="31" t="s">
        <v>715</v>
      </c>
      <c r="G8" s="31" t="s">
        <v>716</v>
      </c>
      <c r="H8" s="68"/>
      <c r="I8" s="78"/>
      <c r="J8" s="79"/>
      <c r="K8" s="68"/>
    </row>
    <row r="9" spans="1:11" x14ac:dyDescent="0.25">
      <c r="A9" s="24" t="s">
        <v>524</v>
      </c>
      <c r="B9" s="384" t="s">
        <v>525</v>
      </c>
      <c r="C9" s="404"/>
      <c r="D9" s="330"/>
      <c r="E9" s="367"/>
      <c r="F9" s="330"/>
      <c r="G9" s="330"/>
      <c r="H9" s="330"/>
      <c r="I9" s="330"/>
      <c r="J9" s="330"/>
      <c r="K9" s="330"/>
    </row>
    <row r="10" spans="1:11" x14ac:dyDescent="0.25">
      <c r="A10" s="24" t="s">
        <v>421</v>
      </c>
      <c r="B10" s="384" t="s">
        <v>526</v>
      </c>
      <c r="C10" s="385"/>
      <c r="D10" s="100">
        <v>728</v>
      </c>
      <c r="E10" s="244">
        <v>88</v>
      </c>
      <c r="F10" s="100">
        <v>74</v>
      </c>
      <c r="G10" s="100">
        <v>74</v>
      </c>
      <c r="H10" s="100">
        <v>-5</v>
      </c>
      <c r="I10" s="100">
        <v>-28</v>
      </c>
      <c r="J10" s="100">
        <v>528</v>
      </c>
      <c r="K10" s="100">
        <v>47</v>
      </c>
    </row>
    <row r="11" spans="1:11" x14ac:dyDescent="0.25">
      <c r="A11" s="24" t="s">
        <v>423</v>
      </c>
      <c r="B11" s="5"/>
      <c r="C11" s="28" t="s">
        <v>527</v>
      </c>
      <c r="D11" s="100">
        <v>0</v>
      </c>
      <c r="E11" s="336">
        <v>0</v>
      </c>
      <c r="F11" s="100">
        <v>0</v>
      </c>
      <c r="G11" s="100">
        <v>0</v>
      </c>
      <c r="H11" s="100">
        <v>0</v>
      </c>
      <c r="I11" s="100">
        <v>0</v>
      </c>
      <c r="J11" s="100">
        <v>0</v>
      </c>
      <c r="K11" s="100">
        <v>0</v>
      </c>
    </row>
    <row r="12" spans="1:11" x14ac:dyDescent="0.25">
      <c r="A12" s="24" t="s">
        <v>528</v>
      </c>
      <c r="B12" s="5"/>
      <c r="C12" s="28" t="s">
        <v>529</v>
      </c>
      <c r="D12" s="100">
        <v>0</v>
      </c>
      <c r="E12" s="336">
        <v>0</v>
      </c>
      <c r="F12" s="100">
        <v>0</v>
      </c>
      <c r="G12" s="100">
        <v>0</v>
      </c>
      <c r="H12" s="100">
        <v>0</v>
      </c>
      <c r="I12" s="100">
        <v>0</v>
      </c>
      <c r="J12" s="100">
        <v>0</v>
      </c>
      <c r="K12" s="100">
        <v>0</v>
      </c>
    </row>
    <row r="13" spans="1:11" x14ac:dyDescent="0.25">
      <c r="A13" s="24" t="s">
        <v>530</v>
      </c>
      <c r="B13" s="5"/>
      <c r="C13" s="28" t="s">
        <v>531</v>
      </c>
      <c r="D13" s="100">
        <v>0</v>
      </c>
      <c r="E13" s="336">
        <v>0</v>
      </c>
      <c r="F13" s="100">
        <v>0</v>
      </c>
      <c r="G13" s="100">
        <v>0</v>
      </c>
      <c r="H13" s="100">
        <v>0</v>
      </c>
      <c r="I13" s="100">
        <v>0</v>
      </c>
      <c r="J13" s="100">
        <v>0</v>
      </c>
      <c r="K13" s="100">
        <v>0</v>
      </c>
    </row>
    <row r="14" spans="1:11" x14ac:dyDescent="0.25">
      <c r="A14" s="24" t="s">
        <v>532</v>
      </c>
      <c r="B14" s="5"/>
      <c r="C14" s="28" t="s">
        <v>533</v>
      </c>
      <c r="D14" s="100">
        <v>0</v>
      </c>
      <c r="E14" s="336">
        <v>0</v>
      </c>
      <c r="F14" s="100">
        <v>0</v>
      </c>
      <c r="G14" s="100">
        <v>0</v>
      </c>
      <c r="H14" s="100">
        <v>0</v>
      </c>
      <c r="I14" s="100">
        <v>0</v>
      </c>
      <c r="J14" s="100">
        <v>0</v>
      </c>
      <c r="K14" s="100">
        <v>0</v>
      </c>
    </row>
    <row r="15" spans="1:11" x14ac:dyDescent="0.25">
      <c r="A15" s="24" t="s">
        <v>534</v>
      </c>
      <c r="B15" s="5"/>
      <c r="C15" s="28" t="s">
        <v>535</v>
      </c>
      <c r="D15" s="100">
        <v>160</v>
      </c>
      <c r="E15" s="336">
        <v>18</v>
      </c>
      <c r="F15" s="100">
        <v>14</v>
      </c>
      <c r="G15" s="100">
        <v>14</v>
      </c>
      <c r="H15" s="100">
        <v>0</v>
      </c>
      <c r="I15" s="100">
        <v>-3</v>
      </c>
      <c r="J15" s="100">
        <v>136</v>
      </c>
      <c r="K15" s="100">
        <v>14</v>
      </c>
    </row>
    <row r="16" spans="1:11" x14ac:dyDescent="0.25">
      <c r="A16" s="24" t="s">
        <v>536</v>
      </c>
      <c r="B16" s="5"/>
      <c r="C16" s="28" t="s">
        <v>539</v>
      </c>
      <c r="D16" s="100">
        <v>568</v>
      </c>
      <c r="E16" s="336">
        <v>70</v>
      </c>
      <c r="F16" s="100">
        <v>61</v>
      </c>
      <c r="G16" s="100">
        <v>61</v>
      </c>
      <c r="H16" s="100">
        <v>-4</v>
      </c>
      <c r="I16" s="100">
        <v>-26</v>
      </c>
      <c r="J16" s="100">
        <v>392</v>
      </c>
      <c r="K16" s="100">
        <v>33</v>
      </c>
    </row>
    <row r="17" spans="1:11" x14ac:dyDescent="0.25">
      <c r="A17" s="24" t="s">
        <v>538</v>
      </c>
      <c r="B17" s="384" t="s">
        <v>717</v>
      </c>
      <c r="C17" s="385"/>
      <c r="D17" s="100">
        <v>0</v>
      </c>
      <c r="E17" s="336">
        <v>0</v>
      </c>
      <c r="F17" s="100">
        <v>0</v>
      </c>
      <c r="G17" s="100">
        <v>0</v>
      </c>
      <c r="H17" s="100">
        <v>0</v>
      </c>
      <c r="I17" s="100">
        <v>0</v>
      </c>
      <c r="J17" s="100">
        <v>0</v>
      </c>
      <c r="K17" s="100">
        <v>0</v>
      </c>
    </row>
    <row r="18" spans="1:11" x14ac:dyDescent="0.25">
      <c r="A18" s="24" t="s">
        <v>540</v>
      </c>
      <c r="B18" s="384" t="s">
        <v>718</v>
      </c>
      <c r="C18" s="385"/>
      <c r="D18" s="100">
        <v>0</v>
      </c>
      <c r="E18" s="336">
        <v>0</v>
      </c>
      <c r="F18" s="100">
        <v>0</v>
      </c>
      <c r="G18" s="100">
        <v>0</v>
      </c>
      <c r="H18" s="100">
        <v>0</v>
      </c>
      <c r="I18" s="100">
        <v>0</v>
      </c>
      <c r="J18" s="100">
        <v>0</v>
      </c>
      <c r="K18" s="100">
        <v>0</v>
      </c>
    </row>
    <row r="19" spans="1:11" x14ac:dyDescent="0.25">
      <c r="A19" s="24" t="s">
        <v>542</v>
      </c>
      <c r="B19" s="384" t="s">
        <v>346</v>
      </c>
      <c r="C19" s="385"/>
      <c r="D19" s="100">
        <v>728</v>
      </c>
      <c r="E19" s="100">
        <v>88</v>
      </c>
      <c r="F19" s="100">
        <v>74</v>
      </c>
      <c r="G19" s="100">
        <v>74</v>
      </c>
      <c r="H19" s="100">
        <v>-5</v>
      </c>
      <c r="I19" s="100">
        <v>-28</v>
      </c>
      <c r="J19" s="100">
        <v>528</v>
      </c>
      <c r="K19" s="100">
        <v>47</v>
      </c>
    </row>
  </sheetData>
  <sheetProtection algorithmName="SHA-512" hashValue="cbQ3AKAZ64EmNbAY1y3IO57/I6kf5l2pdpBzU/GWOaXFomwVIcWct6S4e1SoxO+2y07gapLmWW/RA/a5pe69jg==" saltValue="CLyQPAJ4zwPRazNu2wgS3g==" spinCount="100000" sheet="1" objects="1" scenarios="1" formatColumns="0" formatRows="0"/>
  <mergeCells count="10">
    <mergeCell ref="A6:B6"/>
    <mergeCell ref="D6:G6"/>
    <mergeCell ref="H6:I6"/>
    <mergeCell ref="B19:C19"/>
    <mergeCell ref="J6:K6"/>
    <mergeCell ref="B9:C9"/>
    <mergeCell ref="B10:C10"/>
    <mergeCell ref="B17:C17"/>
    <mergeCell ref="B18:C18"/>
    <mergeCell ref="E7:G7"/>
  </mergeCells>
  <pageMargins left="0.7" right="0.7" top="0.75" bottom="0.75" header="0.3" footer="0.3"/>
  <pageSetup paperSize="9" scale="50" fitToWidth="0" fitToHeight="0" orientation="landscape" r:id="rId1"/>
  <headerFooter>
    <oddFooter>&amp;C&amp;1#&amp;"Calibri"&amp;8&amp;K000000Informationsklass: K3 Konfidentiell</oddFooter>
  </headerFooter>
  <ignoredErrors>
    <ignoredError sqref="A9:A1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B8D84-0E69-4D4D-B015-6A679C685640}">
  <sheetPr codeName="Sheet37"/>
  <dimension ref="A1:H30"/>
  <sheetViews>
    <sheetView showGridLines="0" showZeros="0" zoomScale="80" zoomScaleNormal="80" workbookViewId="0"/>
  </sheetViews>
  <sheetFormatPr defaultColWidth="9.140625" defaultRowHeight="15.75" x14ac:dyDescent="0.25"/>
  <cols>
    <col min="1" max="1" width="7.42578125" style="1" bestFit="1" customWidth="1"/>
    <col min="2" max="2" width="65.5703125" style="1" customWidth="1"/>
    <col min="3" max="7" width="21.85546875" style="1" customWidth="1"/>
    <col min="8" max="8" width="32.85546875" style="1" customWidth="1"/>
    <col min="9" max="16384" width="9.140625" style="1"/>
  </cols>
  <sheetData>
    <row r="1" spans="1:8" ht="18.75" x14ac:dyDescent="0.3">
      <c r="A1" s="14" t="s">
        <v>1181</v>
      </c>
    </row>
    <row r="2" spans="1:8" x14ac:dyDescent="0.25">
      <c r="A2" s="18" t="s">
        <v>1137</v>
      </c>
    </row>
    <row r="3" spans="1:8" x14ac:dyDescent="0.25">
      <c r="A3" s="18" t="s">
        <v>85</v>
      </c>
    </row>
    <row r="5" spans="1:8" x14ac:dyDescent="0.25">
      <c r="A5" s="52" t="s">
        <v>1025</v>
      </c>
      <c r="B5" s="63"/>
      <c r="C5" s="24" t="s">
        <v>311</v>
      </c>
      <c r="D5" s="24" t="s">
        <v>312</v>
      </c>
      <c r="E5" s="24" t="s">
        <v>313</v>
      </c>
      <c r="F5" s="24" t="s">
        <v>347</v>
      </c>
      <c r="G5" s="24" t="s">
        <v>348</v>
      </c>
      <c r="H5" s="24" t="s">
        <v>399</v>
      </c>
    </row>
    <row r="6" spans="1:8" ht="47.25" x14ac:dyDescent="0.25">
      <c r="A6" s="63"/>
      <c r="B6" s="63"/>
      <c r="C6" s="398" t="s">
        <v>562</v>
      </c>
      <c r="D6" s="390"/>
      <c r="E6" s="390"/>
      <c r="F6" s="390"/>
      <c r="G6" s="25" t="s">
        <v>719</v>
      </c>
      <c r="H6" s="25" t="s">
        <v>720</v>
      </c>
    </row>
    <row r="7" spans="1:8" ht="47.25" x14ac:dyDescent="0.25">
      <c r="A7" s="63"/>
      <c r="B7" s="63"/>
      <c r="C7" s="65"/>
      <c r="D7" s="398" t="s">
        <v>721</v>
      </c>
      <c r="E7" s="390"/>
      <c r="F7" s="25" t="s">
        <v>722</v>
      </c>
      <c r="G7" s="66"/>
      <c r="H7" s="66"/>
    </row>
    <row r="8" spans="1:8" x14ac:dyDescent="0.25">
      <c r="A8" s="63"/>
      <c r="B8" s="63"/>
      <c r="C8" s="67"/>
      <c r="D8" s="68"/>
      <c r="E8" s="31" t="s">
        <v>715</v>
      </c>
      <c r="F8" s="68"/>
      <c r="G8" s="68"/>
      <c r="H8" s="68"/>
    </row>
    <row r="9" spans="1:8" x14ac:dyDescent="0.25">
      <c r="A9" s="24" t="s">
        <v>421</v>
      </c>
      <c r="B9" s="69" t="s">
        <v>723</v>
      </c>
      <c r="C9" s="330">
        <v>1495</v>
      </c>
      <c r="D9" s="330">
        <v>16</v>
      </c>
      <c r="E9" s="330">
        <v>15</v>
      </c>
      <c r="F9" s="330">
        <v>1495</v>
      </c>
      <c r="G9" s="330">
        <v>-9</v>
      </c>
      <c r="H9" s="230"/>
    </row>
    <row r="10" spans="1:8" x14ac:dyDescent="0.25">
      <c r="A10" s="24" t="s">
        <v>423</v>
      </c>
      <c r="B10" s="69" t="s">
        <v>724</v>
      </c>
      <c r="C10" s="330">
        <v>77</v>
      </c>
      <c r="D10" s="330">
        <v>0</v>
      </c>
      <c r="E10" s="330">
        <v>0</v>
      </c>
      <c r="F10" s="330">
        <v>77</v>
      </c>
      <c r="G10" s="330">
        <v>0</v>
      </c>
      <c r="H10" s="230"/>
    </row>
    <row r="11" spans="1:8" x14ac:dyDescent="0.25">
      <c r="A11" s="24" t="s">
        <v>528</v>
      </c>
      <c r="B11" s="69" t="s">
        <v>725</v>
      </c>
      <c r="C11" s="330">
        <v>1777</v>
      </c>
      <c r="D11" s="330">
        <v>13</v>
      </c>
      <c r="E11" s="330">
        <v>12</v>
      </c>
      <c r="F11" s="330">
        <v>1777</v>
      </c>
      <c r="G11" s="330">
        <v>-13</v>
      </c>
      <c r="H11" s="230"/>
    </row>
    <row r="12" spans="1:8" x14ac:dyDescent="0.25">
      <c r="A12" s="24" t="s">
        <v>530</v>
      </c>
      <c r="B12" s="69" t="s">
        <v>726</v>
      </c>
      <c r="C12" s="330">
        <v>8</v>
      </c>
      <c r="D12" s="330">
        <v>0</v>
      </c>
      <c r="E12" s="330">
        <v>0</v>
      </c>
      <c r="F12" s="330">
        <v>8</v>
      </c>
      <c r="G12" s="330">
        <v>0</v>
      </c>
      <c r="H12" s="230"/>
    </row>
    <row r="13" spans="1:8" x14ac:dyDescent="0.25">
      <c r="A13" s="24" t="s">
        <v>532</v>
      </c>
      <c r="B13" s="69" t="s">
        <v>727</v>
      </c>
      <c r="C13" s="330">
        <v>140</v>
      </c>
      <c r="D13" s="330">
        <v>0</v>
      </c>
      <c r="E13" s="330">
        <v>0</v>
      </c>
      <c r="F13" s="330">
        <v>140</v>
      </c>
      <c r="G13" s="330">
        <v>-1</v>
      </c>
      <c r="H13" s="230"/>
    </row>
    <row r="14" spans="1:8" x14ac:dyDescent="0.25">
      <c r="A14" s="24" t="s">
        <v>534</v>
      </c>
      <c r="B14" s="69" t="s">
        <v>728</v>
      </c>
      <c r="C14" s="330">
        <v>3180</v>
      </c>
      <c r="D14" s="330">
        <v>34</v>
      </c>
      <c r="E14" s="330">
        <v>33</v>
      </c>
      <c r="F14" s="330">
        <v>3180</v>
      </c>
      <c r="G14" s="330">
        <v>-27</v>
      </c>
      <c r="H14" s="230"/>
    </row>
    <row r="15" spans="1:8" x14ac:dyDescent="0.25">
      <c r="A15" s="24" t="s">
        <v>536</v>
      </c>
      <c r="B15" s="69" t="s">
        <v>729</v>
      </c>
      <c r="C15" s="330">
        <v>1768</v>
      </c>
      <c r="D15" s="330">
        <v>18</v>
      </c>
      <c r="E15" s="330">
        <v>18</v>
      </c>
      <c r="F15" s="330">
        <v>1768</v>
      </c>
      <c r="G15" s="330">
        <v>-19</v>
      </c>
      <c r="H15" s="230"/>
    </row>
    <row r="16" spans="1:8" x14ac:dyDescent="0.25">
      <c r="A16" s="24" t="s">
        <v>538</v>
      </c>
      <c r="B16" s="69" t="s">
        <v>730</v>
      </c>
      <c r="C16" s="330">
        <v>1250</v>
      </c>
      <c r="D16" s="330">
        <v>17</v>
      </c>
      <c r="E16" s="330">
        <v>17</v>
      </c>
      <c r="F16" s="330">
        <v>1250</v>
      </c>
      <c r="G16" s="330">
        <v>-13</v>
      </c>
      <c r="H16" s="230"/>
    </row>
    <row r="17" spans="1:8" x14ac:dyDescent="0.25">
      <c r="A17" s="24" t="s">
        <v>540</v>
      </c>
      <c r="B17" s="69" t="s">
        <v>731</v>
      </c>
      <c r="C17" s="330">
        <v>743</v>
      </c>
      <c r="D17" s="330">
        <v>33</v>
      </c>
      <c r="E17" s="330">
        <v>33</v>
      </c>
      <c r="F17" s="330">
        <v>743</v>
      </c>
      <c r="G17" s="330">
        <v>-35</v>
      </c>
      <c r="H17" s="230"/>
    </row>
    <row r="18" spans="1:8" x14ac:dyDescent="0.25">
      <c r="A18" s="24" t="s">
        <v>542</v>
      </c>
      <c r="B18" s="69" t="s">
        <v>732</v>
      </c>
      <c r="C18" s="330">
        <v>277</v>
      </c>
      <c r="D18" s="330">
        <v>1</v>
      </c>
      <c r="E18" s="330">
        <v>1</v>
      </c>
      <c r="F18" s="330">
        <v>277</v>
      </c>
      <c r="G18" s="330">
        <v>-2</v>
      </c>
      <c r="H18" s="230"/>
    </row>
    <row r="19" spans="1:8" x14ac:dyDescent="0.25">
      <c r="A19" s="24" t="s">
        <v>543</v>
      </c>
      <c r="B19" s="285" t="s">
        <v>734</v>
      </c>
      <c r="C19" s="330">
        <v>222</v>
      </c>
      <c r="D19" s="330">
        <v>1</v>
      </c>
      <c r="E19" s="330">
        <v>1</v>
      </c>
      <c r="F19" s="330">
        <v>222</v>
      </c>
      <c r="G19" s="330">
        <v>-1</v>
      </c>
      <c r="H19" s="230"/>
    </row>
    <row r="20" spans="1:8" x14ac:dyDescent="0.25">
      <c r="A20" s="24" t="s">
        <v>544</v>
      </c>
      <c r="B20" s="285" t="s">
        <v>733</v>
      </c>
      <c r="C20" s="330">
        <v>8500</v>
      </c>
      <c r="D20" s="330">
        <v>18</v>
      </c>
      <c r="E20" s="330">
        <v>14</v>
      </c>
      <c r="F20" s="330">
        <v>8500</v>
      </c>
      <c r="G20" s="330">
        <v>-4</v>
      </c>
      <c r="H20" s="230"/>
    </row>
    <row r="21" spans="1:8" x14ac:dyDescent="0.25">
      <c r="A21" s="24" t="s">
        <v>545</v>
      </c>
      <c r="B21" s="69" t="s">
        <v>735</v>
      </c>
      <c r="C21" s="330">
        <v>902</v>
      </c>
      <c r="D21" s="330">
        <v>5</v>
      </c>
      <c r="E21" s="330">
        <v>5</v>
      </c>
      <c r="F21" s="330">
        <v>902</v>
      </c>
      <c r="G21" s="330">
        <v>-6</v>
      </c>
      <c r="H21" s="230"/>
    </row>
    <row r="22" spans="1:8" x14ac:dyDescent="0.25">
      <c r="A22" s="24" t="s">
        <v>546</v>
      </c>
      <c r="B22" s="69" t="s">
        <v>736</v>
      </c>
      <c r="C22" s="330">
        <v>878</v>
      </c>
      <c r="D22" s="330">
        <v>3</v>
      </c>
      <c r="E22" s="330">
        <v>3</v>
      </c>
      <c r="F22" s="330">
        <v>878</v>
      </c>
      <c r="G22" s="330">
        <v>-5</v>
      </c>
      <c r="H22" s="230"/>
    </row>
    <row r="23" spans="1:8" x14ac:dyDescent="0.25">
      <c r="A23" s="24" t="s">
        <v>547</v>
      </c>
      <c r="B23" s="69" t="s">
        <v>737</v>
      </c>
      <c r="C23" s="330">
        <v>0</v>
      </c>
      <c r="D23" s="330">
        <v>0</v>
      </c>
      <c r="E23" s="330">
        <v>0</v>
      </c>
      <c r="F23" s="330">
        <v>0</v>
      </c>
      <c r="G23" s="330">
        <v>0</v>
      </c>
      <c r="H23" s="230"/>
    </row>
    <row r="24" spans="1:8" x14ac:dyDescent="0.25">
      <c r="A24" s="24" t="s">
        <v>549</v>
      </c>
      <c r="B24" s="69" t="s">
        <v>738</v>
      </c>
      <c r="C24" s="330">
        <v>162</v>
      </c>
      <c r="D24" s="330">
        <v>0</v>
      </c>
      <c r="E24" s="330">
        <v>0</v>
      </c>
      <c r="F24" s="330">
        <v>162</v>
      </c>
      <c r="G24" s="330">
        <v>-1</v>
      </c>
      <c r="H24" s="230"/>
    </row>
    <row r="25" spans="1:8" x14ac:dyDescent="0.25">
      <c r="A25" s="24" t="s">
        <v>550</v>
      </c>
      <c r="B25" s="69" t="s">
        <v>739</v>
      </c>
      <c r="C25" s="330">
        <v>135</v>
      </c>
      <c r="D25" s="330">
        <v>4</v>
      </c>
      <c r="E25" s="330">
        <v>4</v>
      </c>
      <c r="F25" s="330">
        <v>135</v>
      </c>
      <c r="G25" s="330">
        <v>-3</v>
      </c>
      <c r="H25" s="230"/>
    </row>
    <row r="26" spans="1:8" x14ac:dyDescent="0.25">
      <c r="A26" s="24" t="s">
        <v>551</v>
      </c>
      <c r="B26" s="69" t="s">
        <v>740</v>
      </c>
      <c r="C26" s="330">
        <v>351</v>
      </c>
      <c r="D26" s="330">
        <v>6</v>
      </c>
      <c r="E26" s="330">
        <v>6</v>
      </c>
      <c r="F26" s="330">
        <v>351</v>
      </c>
      <c r="G26" s="330">
        <v>-9</v>
      </c>
      <c r="H26" s="230"/>
    </row>
    <row r="27" spans="1:8" x14ac:dyDescent="0.25">
      <c r="A27" s="24" t="s">
        <v>552</v>
      </c>
      <c r="B27" s="69" t="s">
        <v>741</v>
      </c>
      <c r="C27" s="330">
        <v>183</v>
      </c>
      <c r="D27" s="330">
        <v>2</v>
      </c>
      <c r="E27" s="330">
        <v>2</v>
      </c>
      <c r="F27" s="330">
        <v>183</v>
      </c>
      <c r="G27" s="330">
        <v>-3</v>
      </c>
      <c r="H27" s="230"/>
    </row>
    <row r="28" spans="1:8" x14ac:dyDescent="0.25">
      <c r="A28" s="24" t="s">
        <v>553</v>
      </c>
      <c r="B28" s="70" t="s">
        <v>346</v>
      </c>
      <c r="C28" s="100">
        <v>22048</v>
      </c>
      <c r="D28" s="100">
        <v>170</v>
      </c>
      <c r="E28" s="100">
        <v>162</v>
      </c>
      <c r="F28" s="100">
        <v>22048</v>
      </c>
      <c r="G28" s="100">
        <v>-151</v>
      </c>
      <c r="H28" s="221"/>
    </row>
    <row r="30" spans="1:8" x14ac:dyDescent="0.25">
      <c r="B30" s="286"/>
    </row>
  </sheetData>
  <sheetProtection algorithmName="SHA-512" hashValue="6An5dxTf2d6zhQSWeIeJzQsCFyHr50cFMkqsD+AWuZxpG88uyNeF5EudMwaPn8dHl/6XikG7CunJx3QXMoAzfg==" saltValue="TGNeHFsVydeDYPsShfGLGA==" spinCount="100000" sheet="1" objects="1" scenarios="1" formatColumns="0" formatRows="0"/>
  <mergeCells count="2">
    <mergeCell ref="C6:F6"/>
    <mergeCell ref="D7:E7"/>
  </mergeCells>
  <pageMargins left="0.7" right="0.7" top="0.75" bottom="0.75" header="0.3" footer="0.3"/>
  <pageSetup paperSize="9" scale="55" fitToWidth="0" fitToHeight="0" orientation="landscape" r:id="rId1"/>
  <headerFooter>
    <oddFooter>&amp;C&amp;1#&amp;"Calibri"&amp;8&amp;K000000Informationsklass: K3 Konfidentiell</oddFooter>
  </headerFooter>
  <ignoredErrors>
    <ignoredError sqref="A9:A2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2956-710B-4D87-8F2F-8747A0F7C8BE}">
  <sheetPr codeName="Sheet39"/>
  <dimension ref="A1:E15"/>
  <sheetViews>
    <sheetView showGridLines="0" showZeros="0" zoomScale="80" zoomScaleNormal="80" workbookViewId="0"/>
  </sheetViews>
  <sheetFormatPr defaultColWidth="9.140625" defaultRowHeight="15.75" x14ac:dyDescent="0.25"/>
  <cols>
    <col min="1" max="1" width="7.42578125" style="1" bestFit="1" customWidth="1"/>
    <col min="2" max="2" width="3.28515625" style="1" customWidth="1"/>
    <col min="3" max="3" width="43.7109375" style="1" customWidth="1"/>
    <col min="4" max="5" width="21.85546875" style="1" customWidth="1"/>
    <col min="6" max="16384" width="9.140625" style="1"/>
  </cols>
  <sheetData>
    <row r="1" spans="1:5" ht="18.75" x14ac:dyDescent="0.3">
      <c r="A1" s="14" t="s">
        <v>1181</v>
      </c>
    </row>
    <row r="2" spans="1:5" x14ac:dyDescent="0.25">
      <c r="A2" s="18" t="s">
        <v>67</v>
      </c>
    </row>
    <row r="3" spans="1:5" x14ac:dyDescent="0.25">
      <c r="A3" s="18" t="s">
        <v>91</v>
      </c>
    </row>
    <row r="5" spans="1:5" x14ac:dyDescent="0.25">
      <c r="A5" s="52" t="s">
        <v>1025</v>
      </c>
      <c r="B5" s="54"/>
      <c r="C5" s="54"/>
      <c r="D5" s="24" t="s">
        <v>311</v>
      </c>
      <c r="E5" s="24" t="s">
        <v>312</v>
      </c>
    </row>
    <row r="6" spans="1:5" x14ac:dyDescent="0.25">
      <c r="A6" s="54"/>
      <c r="B6" s="54"/>
      <c r="C6" s="54"/>
      <c r="D6" s="423" t="s">
        <v>742</v>
      </c>
      <c r="E6" s="424"/>
    </row>
    <row r="7" spans="1:5" ht="31.5" x14ac:dyDescent="0.25">
      <c r="A7" s="54"/>
      <c r="B7" s="54"/>
      <c r="C7" s="63"/>
      <c r="D7" s="31" t="s">
        <v>743</v>
      </c>
      <c r="E7" s="31" t="s">
        <v>744</v>
      </c>
    </row>
    <row r="8" spans="1:5" x14ac:dyDescent="0.25">
      <c r="A8" s="24" t="s">
        <v>421</v>
      </c>
      <c r="B8" s="384" t="s">
        <v>745</v>
      </c>
      <c r="C8" s="385"/>
      <c r="D8" s="230"/>
      <c r="E8" s="230"/>
    </row>
    <row r="9" spans="1:5" x14ac:dyDescent="0.25">
      <c r="A9" s="24" t="s">
        <v>423</v>
      </c>
      <c r="B9" s="384" t="s">
        <v>746</v>
      </c>
      <c r="C9" s="385"/>
      <c r="D9" s="330">
        <v>2</v>
      </c>
      <c r="E9" s="230"/>
    </row>
    <row r="10" spans="1:5" x14ac:dyDescent="0.25">
      <c r="A10" s="24" t="s">
        <v>528</v>
      </c>
      <c r="B10" s="64"/>
      <c r="C10" s="28" t="s">
        <v>747</v>
      </c>
      <c r="D10" s="330">
        <v>0</v>
      </c>
      <c r="E10" s="230"/>
    </row>
    <row r="11" spans="1:5" x14ac:dyDescent="0.25">
      <c r="A11" s="24" t="s">
        <v>530</v>
      </c>
      <c r="B11" s="64"/>
      <c r="C11" s="28" t="s">
        <v>748</v>
      </c>
      <c r="D11" s="330">
        <v>0</v>
      </c>
      <c r="E11" s="230"/>
    </row>
    <row r="12" spans="1:5" x14ac:dyDescent="0.25">
      <c r="A12" s="24" t="s">
        <v>532</v>
      </c>
      <c r="B12" s="64"/>
      <c r="C12" s="28" t="s">
        <v>749</v>
      </c>
      <c r="D12" s="330">
        <v>2</v>
      </c>
      <c r="E12" s="230"/>
    </row>
    <row r="13" spans="1:5" x14ac:dyDescent="0.25">
      <c r="A13" s="24" t="s">
        <v>534</v>
      </c>
      <c r="B13" s="64"/>
      <c r="C13" s="28" t="s">
        <v>750</v>
      </c>
      <c r="D13" s="330">
        <v>0</v>
      </c>
      <c r="E13" s="230"/>
    </row>
    <row r="14" spans="1:5" x14ac:dyDescent="0.25">
      <c r="A14" s="24" t="s">
        <v>536</v>
      </c>
      <c r="B14" s="64"/>
      <c r="C14" s="28" t="s">
        <v>495</v>
      </c>
      <c r="D14" s="330">
        <v>0</v>
      </c>
      <c r="E14" s="230"/>
    </row>
    <row r="15" spans="1:5" x14ac:dyDescent="0.25">
      <c r="A15" s="24" t="s">
        <v>538</v>
      </c>
      <c r="B15" s="384" t="s">
        <v>346</v>
      </c>
      <c r="C15" s="385"/>
      <c r="D15" s="100">
        <v>2</v>
      </c>
      <c r="E15" s="221"/>
    </row>
  </sheetData>
  <sheetProtection algorithmName="SHA-512" hashValue="/loAWJXOf31MWvVHFARMUwzQfOr5sFryDfbnlP2Lh/7JBKpIz57Za4V37ISEfjlV+Bz1CyB9mWkUzUI1O8aFEw==" saltValue="N+NhVds6jtz+dWo2oFtWBg==" spinCount="100000" sheet="1" objects="1" scenarios="1" formatColumns="0" formatRows="0"/>
  <mergeCells count="4">
    <mergeCell ref="D6:E6"/>
    <mergeCell ref="B8:C8"/>
    <mergeCell ref="B9:C9"/>
    <mergeCell ref="B15:C15"/>
  </mergeCells>
  <pageMargins left="0.7" right="0.7" top="0.75" bottom="0.75" header="0.3" footer="0.3"/>
  <pageSetup paperSize="9" scale="80" fitToWidth="0" fitToHeight="0" orientation="portrait" r:id="rId1"/>
  <headerFooter>
    <oddFooter>&amp;C&amp;1#&amp;"Calibri"&amp;8&amp;K000000Informationsklass: K3 Konfidentiell</oddFooter>
  </headerFooter>
  <ignoredErrors>
    <ignoredError sqref="A8:A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5C182-7F2A-46C5-8D8B-4619E67625C9}">
  <sheetPr codeName="Sheet5"/>
  <dimension ref="A1:I44"/>
  <sheetViews>
    <sheetView showGridLines="0" showZeros="0" zoomScale="80" zoomScaleNormal="80" workbookViewId="0"/>
  </sheetViews>
  <sheetFormatPr defaultColWidth="9.140625" defaultRowHeight="15.75" x14ac:dyDescent="0.25"/>
  <cols>
    <col min="1" max="1" width="7.7109375" style="1" customWidth="1"/>
    <col min="2" max="2" width="1.140625" style="1" customWidth="1"/>
    <col min="3" max="3" width="60.140625" style="1" customWidth="1"/>
    <col min="4" max="6" width="30.5703125" style="1" customWidth="1"/>
    <col min="7" max="7" width="9.140625" style="1"/>
    <col min="8" max="8" width="19.85546875" style="1" bestFit="1" customWidth="1"/>
    <col min="9" max="9" width="22.28515625" style="1" bestFit="1" customWidth="1"/>
    <col min="10" max="16384" width="9.140625" style="1"/>
  </cols>
  <sheetData>
    <row r="1" spans="1:9" ht="18.75" x14ac:dyDescent="0.3">
      <c r="A1" s="14" t="s">
        <v>1181</v>
      </c>
    </row>
    <row r="2" spans="1:9" x14ac:dyDescent="0.25">
      <c r="A2" s="18" t="s">
        <v>54</v>
      </c>
    </row>
    <row r="3" spans="1:9" x14ac:dyDescent="0.25">
      <c r="A3" s="18" t="s">
        <v>74</v>
      </c>
    </row>
    <row r="5" spans="1:9" ht="31.5" x14ac:dyDescent="0.25">
      <c r="A5" s="80" t="s">
        <v>1025</v>
      </c>
      <c r="D5" s="390" t="s">
        <v>309</v>
      </c>
      <c r="E5" s="390"/>
      <c r="F5" s="31" t="s">
        <v>310</v>
      </c>
    </row>
    <row r="6" spans="1:9" x14ac:dyDescent="0.25">
      <c r="D6" s="24" t="s">
        <v>311</v>
      </c>
      <c r="E6" s="24" t="s">
        <v>312</v>
      </c>
      <c r="F6" s="24" t="s">
        <v>313</v>
      </c>
    </row>
    <row r="7" spans="1:9" x14ac:dyDescent="0.25">
      <c r="A7" s="121"/>
      <c r="B7" s="121"/>
      <c r="C7" s="87"/>
      <c r="D7" s="58">
        <v>44742</v>
      </c>
      <c r="E7" s="58">
        <v>44651</v>
      </c>
      <c r="F7" s="58">
        <v>44561</v>
      </c>
    </row>
    <row r="8" spans="1:9" x14ac:dyDescent="0.25">
      <c r="A8" s="24" t="s">
        <v>100</v>
      </c>
      <c r="B8" s="386" t="s">
        <v>314</v>
      </c>
      <c r="C8" s="387"/>
      <c r="D8" s="100">
        <v>110725</v>
      </c>
      <c r="E8" s="100">
        <v>109088</v>
      </c>
      <c r="F8" s="100">
        <v>8858</v>
      </c>
      <c r="H8" s="153"/>
    </row>
    <row r="9" spans="1:9" x14ac:dyDescent="0.25">
      <c r="A9" s="24" t="s">
        <v>105</v>
      </c>
      <c r="B9" s="5"/>
      <c r="C9" s="3" t="s">
        <v>315</v>
      </c>
      <c r="D9" s="100">
        <v>10725</v>
      </c>
      <c r="E9" s="100">
        <v>10649</v>
      </c>
      <c r="F9" s="100">
        <v>858</v>
      </c>
      <c r="H9" s="153"/>
    </row>
    <row r="10" spans="1:9" x14ac:dyDescent="0.25">
      <c r="A10" s="24" t="s">
        <v>107</v>
      </c>
      <c r="B10" s="5"/>
      <c r="C10" s="3" t="s">
        <v>316</v>
      </c>
      <c r="D10" s="100">
        <v>9047</v>
      </c>
      <c r="E10" s="100">
        <v>8882</v>
      </c>
      <c r="F10" s="100">
        <v>724</v>
      </c>
      <c r="H10" s="153"/>
    </row>
    <row r="11" spans="1:9" x14ac:dyDescent="0.25">
      <c r="A11" s="24" t="s">
        <v>111</v>
      </c>
      <c r="B11" s="5"/>
      <c r="C11" s="3" t="s">
        <v>317</v>
      </c>
      <c r="D11" s="100"/>
      <c r="E11" s="100"/>
      <c r="F11" s="100"/>
      <c r="H11" s="153"/>
    </row>
    <row r="12" spans="1:9" x14ac:dyDescent="0.25">
      <c r="A12" s="24" t="s">
        <v>318</v>
      </c>
      <c r="B12" s="5"/>
      <c r="C12" s="3" t="s">
        <v>319</v>
      </c>
      <c r="D12" s="100"/>
      <c r="E12" s="100"/>
      <c r="F12" s="100"/>
      <c r="H12" s="153"/>
    </row>
    <row r="13" spans="1:9" x14ac:dyDescent="0.25">
      <c r="A13" s="24" t="s">
        <v>113</v>
      </c>
      <c r="B13" s="5"/>
      <c r="C13" s="3" t="s">
        <v>320</v>
      </c>
      <c r="D13" s="100">
        <v>30185</v>
      </c>
      <c r="E13" s="100">
        <v>30544</v>
      </c>
      <c r="F13" s="100">
        <v>2415</v>
      </c>
      <c r="H13" s="153"/>
    </row>
    <row r="14" spans="1:9" x14ac:dyDescent="0.25">
      <c r="A14" s="24" t="s">
        <v>117</v>
      </c>
      <c r="B14" s="386" t="s">
        <v>321</v>
      </c>
      <c r="C14" s="387"/>
      <c r="D14" s="100">
        <v>2685</v>
      </c>
      <c r="E14" s="100">
        <v>2125</v>
      </c>
      <c r="F14" s="100">
        <v>215</v>
      </c>
      <c r="H14" s="153"/>
      <c r="I14" s="256"/>
    </row>
    <row r="15" spans="1:9" x14ac:dyDescent="0.25">
      <c r="A15" s="24" t="s">
        <v>120</v>
      </c>
      <c r="B15" s="5"/>
      <c r="C15" s="3" t="s">
        <v>315</v>
      </c>
      <c r="D15" s="100">
        <v>1429</v>
      </c>
      <c r="E15" s="100">
        <v>1165</v>
      </c>
      <c r="F15" s="100">
        <v>114</v>
      </c>
      <c r="H15" s="153"/>
    </row>
    <row r="16" spans="1:9" x14ac:dyDescent="0.25">
      <c r="A16" s="24" t="s">
        <v>122</v>
      </c>
      <c r="B16" s="5"/>
      <c r="C16" s="3" t="s">
        <v>322</v>
      </c>
      <c r="D16" s="100"/>
      <c r="E16" s="100"/>
      <c r="F16" s="100"/>
      <c r="H16" s="153"/>
    </row>
    <row r="17" spans="1:8" x14ac:dyDescent="0.25">
      <c r="A17" s="24" t="s">
        <v>323</v>
      </c>
      <c r="B17" s="5"/>
      <c r="C17" s="3" t="s">
        <v>324</v>
      </c>
      <c r="D17" s="100">
        <v>41</v>
      </c>
      <c r="E17" s="100">
        <v>36</v>
      </c>
      <c r="F17" s="100">
        <v>3</v>
      </c>
      <c r="H17" s="153"/>
    </row>
    <row r="18" spans="1:8" x14ac:dyDescent="0.25">
      <c r="A18" s="24" t="s">
        <v>325</v>
      </c>
      <c r="B18" s="5"/>
      <c r="C18" s="3" t="s">
        <v>326</v>
      </c>
      <c r="D18" s="100">
        <v>1215</v>
      </c>
      <c r="E18" s="100">
        <v>924</v>
      </c>
      <c r="F18" s="100">
        <v>97</v>
      </c>
      <c r="H18" s="153"/>
    </row>
    <row r="19" spans="1:8" x14ac:dyDescent="0.25">
      <c r="A19" s="24" t="s">
        <v>124</v>
      </c>
      <c r="B19" s="5"/>
      <c r="C19" s="3" t="s">
        <v>327</v>
      </c>
      <c r="D19" s="100"/>
      <c r="E19" s="100"/>
      <c r="F19" s="100"/>
      <c r="H19" s="153"/>
    </row>
    <row r="20" spans="1:8" s="139" customFormat="1" x14ac:dyDescent="0.25">
      <c r="A20" s="44" t="s">
        <v>126</v>
      </c>
      <c r="B20" s="388" t="s">
        <v>125</v>
      </c>
      <c r="C20" s="389"/>
      <c r="D20" s="100"/>
      <c r="E20" s="100"/>
      <c r="F20" s="100"/>
      <c r="H20" s="153"/>
    </row>
    <row r="21" spans="1:8" s="139" customFormat="1" x14ac:dyDescent="0.25">
      <c r="A21" s="44" t="s">
        <v>128</v>
      </c>
      <c r="B21" s="388" t="s">
        <v>125</v>
      </c>
      <c r="C21" s="389"/>
      <c r="D21" s="100"/>
      <c r="E21" s="100"/>
      <c r="F21" s="100"/>
      <c r="H21" s="153"/>
    </row>
    <row r="22" spans="1:8" s="139" customFormat="1" x14ac:dyDescent="0.25">
      <c r="A22" s="44" t="s">
        <v>130</v>
      </c>
      <c r="B22" s="388" t="s">
        <v>125</v>
      </c>
      <c r="C22" s="389"/>
      <c r="D22" s="100"/>
      <c r="E22" s="100"/>
      <c r="F22" s="100"/>
      <c r="H22" s="153"/>
    </row>
    <row r="23" spans="1:8" s="139" customFormat="1" x14ac:dyDescent="0.25">
      <c r="A23" s="44" t="s">
        <v>132</v>
      </c>
      <c r="B23" s="388" t="s">
        <v>125</v>
      </c>
      <c r="C23" s="389"/>
      <c r="D23" s="100"/>
      <c r="E23" s="100"/>
      <c r="F23" s="100"/>
      <c r="H23" s="153"/>
    </row>
    <row r="24" spans="1:8" s="139" customFormat="1" x14ac:dyDescent="0.25">
      <c r="A24" s="44" t="s">
        <v>134</v>
      </c>
      <c r="B24" s="388" t="s">
        <v>125</v>
      </c>
      <c r="C24" s="389"/>
      <c r="D24" s="100"/>
      <c r="E24" s="100"/>
      <c r="F24" s="100"/>
      <c r="H24" s="153"/>
    </row>
    <row r="25" spans="1:8" x14ac:dyDescent="0.25">
      <c r="A25" s="24" t="s">
        <v>136</v>
      </c>
      <c r="B25" s="391" t="s">
        <v>328</v>
      </c>
      <c r="C25" s="392"/>
      <c r="D25" s="100"/>
      <c r="E25" s="100"/>
      <c r="F25" s="100"/>
      <c r="H25" s="153"/>
    </row>
    <row r="26" spans="1:8" x14ac:dyDescent="0.25">
      <c r="A26" s="24" t="s">
        <v>138</v>
      </c>
      <c r="B26" s="391" t="s">
        <v>329</v>
      </c>
      <c r="C26" s="392"/>
      <c r="D26" s="100"/>
      <c r="E26" s="100"/>
      <c r="F26" s="100"/>
      <c r="H26" s="153"/>
    </row>
    <row r="27" spans="1:8" x14ac:dyDescent="0.25">
      <c r="A27" s="24" t="s">
        <v>140</v>
      </c>
      <c r="B27" s="5"/>
      <c r="C27" s="3" t="s">
        <v>330</v>
      </c>
      <c r="D27" s="100"/>
      <c r="E27" s="100"/>
      <c r="F27" s="100"/>
      <c r="H27" s="153"/>
    </row>
    <row r="28" spans="1:8" x14ac:dyDescent="0.25">
      <c r="A28" s="24" t="s">
        <v>142</v>
      </c>
      <c r="B28" s="5"/>
      <c r="C28" s="3" t="s">
        <v>331</v>
      </c>
      <c r="D28" s="100"/>
      <c r="E28" s="100"/>
      <c r="F28" s="100"/>
      <c r="H28" s="153"/>
    </row>
    <row r="29" spans="1:8" x14ac:dyDescent="0.25">
      <c r="A29" s="24" t="s">
        <v>144</v>
      </c>
      <c r="B29" s="5"/>
      <c r="C29" s="3" t="s">
        <v>332</v>
      </c>
      <c r="D29" s="100"/>
      <c r="E29" s="100"/>
      <c r="F29" s="100"/>
      <c r="H29" s="153"/>
    </row>
    <row r="30" spans="1:8" x14ac:dyDescent="0.25">
      <c r="A30" s="24" t="s">
        <v>333</v>
      </c>
      <c r="B30" s="5"/>
      <c r="C30" s="3" t="s">
        <v>334</v>
      </c>
      <c r="D30" s="100"/>
      <c r="E30" s="100"/>
      <c r="F30" s="100"/>
      <c r="H30" s="153"/>
    </row>
    <row r="31" spans="1:8" x14ac:dyDescent="0.25">
      <c r="A31" s="24" t="s">
        <v>146</v>
      </c>
      <c r="B31" s="386" t="s">
        <v>335</v>
      </c>
      <c r="C31" s="387"/>
      <c r="D31" s="100"/>
      <c r="E31" s="100"/>
      <c r="F31" s="100"/>
      <c r="H31" s="153"/>
    </row>
    <row r="32" spans="1:8" x14ac:dyDescent="0.25">
      <c r="A32" s="24" t="s">
        <v>155</v>
      </c>
      <c r="B32" s="5"/>
      <c r="C32" s="3" t="s">
        <v>315</v>
      </c>
      <c r="D32" s="100"/>
      <c r="E32" s="100"/>
      <c r="F32" s="100"/>
      <c r="H32" s="153"/>
    </row>
    <row r="33" spans="1:8" x14ac:dyDescent="0.25">
      <c r="A33" s="24" t="s">
        <v>157</v>
      </c>
      <c r="B33" s="5"/>
      <c r="C33" s="3" t="s">
        <v>336</v>
      </c>
      <c r="D33" s="100"/>
      <c r="E33" s="100"/>
      <c r="F33" s="100"/>
      <c r="H33" s="153"/>
    </row>
    <row r="34" spans="1:8" x14ac:dyDescent="0.25">
      <c r="A34" s="24" t="s">
        <v>337</v>
      </c>
      <c r="B34" s="386" t="s">
        <v>338</v>
      </c>
      <c r="C34" s="387"/>
      <c r="D34" s="100"/>
      <c r="E34" s="100"/>
      <c r="F34" s="100"/>
      <c r="H34" s="153"/>
    </row>
    <row r="35" spans="1:8" x14ac:dyDescent="0.25">
      <c r="A35" s="24" t="s">
        <v>159</v>
      </c>
      <c r="B35" s="386" t="s">
        <v>339</v>
      </c>
      <c r="C35" s="387"/>
      <c r="D35" s="100">
        <v>6401</v>
      </c>
      <c r="E35" s="100">
        <v>6401</v>
      </c>
      <c r="F35" s="100">
        <v>512</v>
      </c>
      <c r="H35" s="153"/>
    </row>
    <row r="36" spans="1:8" x14ac:dyDescent="0.25">
      <c r="A36" s="24" t="s">
        <v>340</v>
      </c>
      <c r="B36" s="5"/>
      <c r="C36" s="3" t="s">
        <v>341</v>
      </c>
      <c r="D36" s="100"/>
      <c r="E36" s="100"/>
      <c r="F36" s="100"/>
      <c r="H36" s="153"/>
    </row>
    <row r="37" spans="1:8" x14ac:dyDescent="0.25">
      <c r="A37" s="24" t="s">
        <v>342</v>
      </c>
      <c r="B37" s="5"/>
      <c r="C37" s="3" t="s">
        <v>343</v>
      </c>
      <c r="D37" s="100">
        <v>6401</v>
      </c>
      <c r="E37" s="100">
        <v>6401</v>
      </c>
      <c r="F37" s="100">
        <v>512</v>
      </c>
      <c r="H37" s="153"/>
    </row>
    <row r="38" spans="1:8" x14ac:dyDescent="0.25">
      <c r="A38" s="24" t="s">
        <v>344</v>
      </c>
      <c r="B38" s="5"/>
      <c r="C38" s="3" t="s">
        <v>345</v>
      </c>
      <c r="D38" s="100"/>
      <c r="E38" s="100"/>
      <c r="F38" s="100"/>
      <c r="H38" s="153"/>
    </row>
    <row r="39" spans="1:8" ht="31.5" customHeight="1" x14ac:dyDescent="0.25">
      <c r="A39" s="24" t="s">
        <v>161</v>
      </c>
      <c r="B39" s="386" t="s">
        <v>1095</v>
      </c>
      <c r="C39" s="387"/>
      <c r="D39" s="100">
        <v>59</v>
      </c>
      <c r="E39" s="100">
        <v>90</v>
      </c>
      <c r="F39" s="100">
        <v>4.72</v>
      </c>
      <c r="H39" s="153"/>
    </row>
    <row r="40" spans="1:8" s="139" customFormat="1" x14ac:dyDescent="0.25">
      <c r="A40" s="44" t="s">
        <v>162</v>
      </c>
      <c r="B40" s="388" t="s">
        <v>125</v>
      </c>
      <c r="C40" s="389"/>
      <c r="D40" s="100"/>
      <c r="E40" s="100"/>
      <c r="F40" s="100"/>
      <c r="H40" s="153"/>
    </row>
    <row r="41" spans="1:8" s="139" customFormat="1" x14ac:dyDescent="0.25">
      <c r="A41" s="44" t="s">
        <v>168</v>
      </c>
      <c r="B41" s="388" t="s">
        <v>125</v>
      </c>
      <c r="C41" s="389"/>
      <c r="D41" s="100"/>
      <c r="E41" s="100"/>
      <c r="F41" s="100"/>
      <c r="H41" s="153"/>
    </row>
    <row r="42" spans="1:8" s="139" customFormat="1" x14ac:dyDescent="0.25">
      <c r="A42" s="44" t="s">
        <v>169</v>
      </c>
      <c r="B42" s="388" t="s">
        <v>125</v>
      </c>
      <c r="C42" s="389"/>
      <c r="D42" s="100"/>
      <c r="E42" s="100"/>
      <c r="F42" s="100"/>
      <c r="H42" s="153"/>
    </row>
    <row r="43" spans="1:8" s="139" customFormat="1" x14ac:dyDescent="0.25">
      <c r="A43" s="44" t="s">
        <v>173</v>
      </c>
      <c r="B43" s="388" t="s">
        <v>125</v>
      </c>
      <c r="C43" s="389"/>
      <c r="D43" s="100"/>
      <c r="E43" s="100"/>
      <c r="F43" s="100"/>
      <c r="H43" s="153"/>
    </row>
    <row r="44" spans="1:8" x14ac:dyDescent="0.25">
      <c r="A44" s="24" t="s">
        <v>175</v>
      </c>
      <c r="B44" s="384" t="s">
        <v>346</v>
      </c>
      <c r="C44" s="385"/>
      <c r="D44" s="101">
        <v>119811</v>
      </c>
      <c r="E44" s="101">
        <v>117614</v>
      </c>
      <c r="F44" s="101">
        <v>9585</v>
      </c>
      <c r="H44" s="153"/>
    </row>
  </sheetData>
  <sheetProtection algorithmName="SHA-512" hashValue="uuI5qqk9IHECuKT9OqI70chHmoZeytB0e57D+jJvnP2IMPDa1ZAyU+HCh9us3woccvVAmUZaSvn/mngBHjRaqQ==" saltValue="Lgp92fLwIfLT978cgRPsHQ==" spinCount="100000" sheet="1" objects="1" scenarios="1" formatColumns="0" formatRows="0"/>
  <mergeCells count="19">
    <mergeCell ref="B34:C34"/>
    <mergeCell ref="D5:E5"/>
    <mergeCell ref="B8:C8"/>
    <mergeCell ref="B14:C14"/>
    <mergeCell ref="B20:C20"/>
    <mergeCell ref="B21:C21"/>
    <mergeCell ref="B22:C22"/>
    <mergeCell ref="B23:C23"/>
    <mergeCell ref="B24:C24"/>
    <mergeCell ref="B25:C25"/>
    <mergeCell ref="B26:C26"/>
    <mergeCell ref="B31:C31"/>
    <mergeCell ref="B44:C44"/>
    <mergeCell ref="B35:C35"/>
    <mergeCell ref="B39:C39"/>
    <mergeCell ref="B40:C40"/>
    <mergeCell ref="B41:C41"/>
    <mergeCell ref="B42:C42"/>
    <mergeCell ref="B43:C43"/>
  </mergeCells>
  <pageMargins left="0.7" right="0.7" top="0.75" bottom="0.75" header="0.3" footer="0.3"/>
  <pageSetup paperSize="9" scale="50" fitToWidth="0" fitToHeight="0" orientation="portrait" r:id="rId1"/>
  <headerFooter>
    <oddFooter>&amp;C&amp;1#&amp;"Calibri"&amp;8&amp;K000000Informationsklass: K3 Konfidentiell</oddFooter>
  </headerFooter>
  <ignoredErrors>
    <ignoredError sqref="A8:A4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9152-94C2-49F0-AF8A-CE4405054C13}">
  <sheetPr codeName="Sheet21"/>
  <dimension ref="A1:G17"/>
  <sheetViews>
    <sheetView showGridLines="0" showZeros="0" zoomScale="80" zoomScaleNormal="80" workbookViewId="0"/>
  </sheetViews>
  <sheetFormatPr defaultColWidth="9.140625" defaultRowHeight="15.75" x14ac:dyDescent="0.25"/>
  <cols>
    <col min="1" max="1" width="9.140625" style="1"/>
    <col min="2" max="2" width="32.85546875" style="1" customWidth="1"/>
    <col min="3" max="7" width="21.85546875" style="1" customWidth="1"/>
    <col min="8" max="16384" width="9.140625" style="1"/>
  </cols>
  <sheetData>
    <row r="1" spans="1:7" ht="18.75" x14ac:dyDescent="0.3">
      <c r="A1" s="14" t="s">
        <v>1181</v>
      </c>
    </row>
    <row r="2" spans="1:7" x14ac:dyDescent="0.25">
      <c r="A2" s="18" t="s">
        <v>63</v>
      </c>
    </row>
    <row r="3" spans="1:7" x14ac:dyDescent="0.25">
      <c r="A3" s="18" t="s">
        <v>87</v>
      </c>
    </row>
    <row r="5" spans="1:7" ht="31.5" x14ac:dyDescent="0.25">
      <c r="A5" s="80" t="s">
        <v>1025</v>
      </c>
      <c r="B5" s="106"/>
      <c r="C5" s="107" t="s">
        <v>893</v>
      </c>
      <c r="D5" s="108" t="s">
        <v>894</v>
      </c>
      <c r="E5" s="109"/>
      <c r="F5" s="109"/>
      <c r="G5" s="110"/>
    </row>
    <row r="6" spans="1:7" ht="31.5" x14ac:dyDescent="0.25">
      <c r="B6" s="111"/>
      <c r="C6" s="112"/>
      <c r="D6" s="113"/>
      <c r="E6" s="107" t="s">
        <v>1022</v>
      </c>
      <c r="F6" s="108" t="s">
        <v>1023</v>
      </c>
      <c r="G6" s="114"/>
    </row>
    <row r="7" spans="1:7" ht="31.5" x14ac:dyDescent="0.25">
      <c r="B7" s="111"/>
      <c r="C7" s="115"/>
      <c r="D7" s="116"/>
      <c r="E7" s="115"/>
      <c r="F7" s="116"/>
      <c r="G7" s="107" t="s">
        <v>1024</v>
      </c>
    </row>
    <row r="8" spans="1:7" x14ac:dyDescent="0.25">
      <c r="B8" s="111"/>
      <c r="C8" s="117" t="s">
        <v>311</v>
      </c>
      <c r="D8" s="118" t="s">
        <v>312</v>
      </c>
      <c r="E8" s="117" t="s">
        <v>313</v>
      </c>
      <c r="F8" s="118" t="s">
        <v>347</v>
      </c>
      <c r="G8" s="117" t="s">
        <v>348</v>
      </c>
    </row>
    <row r="9" spans="1:7" x14ac:dyDescent="0.25">
      <c r="A9" s="16">
        <v>1</v>
      </c>
      <c r="B9" s="119" t="s">
        <v>526</v>
      </c>
      <c r="C9" s="351">
        <v>46054</v>
      </c>
      <c r="D9" s="351">
        <v>349819</v>
      </c>
      <c r="E9" s="351">
        <v>350</v>
      </c>
      <c r="F9" s="351">
        <v>287</v>
      </c>
      <c r="G9" s="351"/>
    </row>
    <row r="10" spans="1:7" x14ac:dyDescent="0.25">
      <c r="A10" s="16">
        <v>2</v>
      </c>
      <c r="B10" s="119" t="s">
        <v>895</v>
      </c>
      <c r="C10" s="351">
        <v>64247</v>
      </c>
      <c r="D10" s="351"/>
      <c r="E10" s="351"/>
      <c r="F10" s="351"/>
      <c r="G10" s="241" t="s">
        <v>1136</v>
      </c>
    </row>
    <row r="11" spans="1:7" x14ac:dyDescent="0.25">
      <c r="A11" s="16">
        <v>3</v>
      </c>
      <c r="B11" s="119" t="s">
        <v>346</v>
      </c>
      <c r="C11" s="351">
        <v>110301</v>
      </c>
      <c r="D11" s="351">
        <v>349819</v>
      </c>
      <c r="E11" s="351">
        <v>350</v>
      </c>
      <c r="F11" s="351">
        <v>287</v>
      </c>
      <c r="G11" s="351"/>
    </row>
    <row r="12" spans="1:7" ht="31.5" x14ac:dyDescent="0.25">
      <c r="A12" s="16">
        <v>4</v>
      </c>
      <c r="B12" s="120" t="s">
        <v>896</v>
      </c>
      <c r="C12" s="351">
        <v>91</v>
      </c>
      <c r="D12" s="351">
        <v>720</v>
      </c>
      <c r="E12" s="351">
        <v>720</v>
      </c>
      <c r="F12" s="351"/>
      <c r="G12" s="351"/>
    </row>
    <row r="13" spans="1:7" x14ac:dyDescent="0.25">
      <c r="A13" s="16">
        <v>5</v>
      </c>
      <c r="B13" s="120" t="s">
        <v>897</v>
      </c>
      <c r="C13" s="351">
        <v>68</v>
      </c>
      <c r="D13" s="351">
        <v>461</v>
      </c>
      <c r="E13" s="241"/>
      <c r="F13" s="241"/>
      <c r="G13" s="241"/>
    </row>
    <row r="15" spans="1:7" x14ac:dyDescent="0.25">
      <c r="C15" s="327"/>
    </row>
    <row r="16" spans="1:7" x14ac:dyDescent="0.25">
      <c r="C16" s="327"/>
    </row>
    <row r="17" spans="3:3" x14ac:dyDescent="0.25">
      <c r="C17" s="328"/>
    </row>
  </sheetData>
  <sheetProtection algorithmName="SHA-512" hashValue="3DlGYNFJTchTS+o9ugBKASUAOvG46U0gsgWhHuYetWghWaH3SmYnshz8lvzUcuF+HCQvTIS0SuEnd6kAqkeQMw==" saltValue="DHJxWhWfCE/DT5s/E0lFjQ==" spinCount="100000" sheet="1" objects="1" scenarios="1" formatColumns="0" formatRows="0"/>
  <pageMargins left="0.7" right="0.7" top="0.75" bottom="0.75" header="0.3" footer="0.3"/>
  <pageSetup paperSize="9" scale="55" fitToWidth="0" fitToHeight="0" orientation="portrait" r:id="rId1"/>
  <headerFooter>
    <oddFooter>&amp;C&amp;1#&amp;"Calibri"&amp;8&amp;K000000Informationsklass: K3 Konfidentiell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33157-1CA3-485C-A586-6CA64279E0C4}">
  <sheetPr codeName="Sheet22"/>
  <dimension ref="A1:H27"/>
  <sheetViews>
    <sheetView showGridLines="0" showZeros="0" zoomScale="80" zoomScaleNormal="80" workbookViewId="0"/>
  </sheetViews>
  <sheetFormatPr defaultColWidth="9.140625" defaultRowHeight="15.75" x14ac:dyDescent="0.25"/>
  <cols>
    <col min="1" max="1" width="7.42578125" style="1" bestFit="1" customWidth="1"/>
    <col min="2" max="2" width="65.5703125" style="1" customWidth="1"/>
    <col min="3" max="8" width="30.5703125" style="1" customWidth="1"/>
    <col min="9" max="16384" width="9.140625" style="1"/>
  </cols>
  <sheetData>
    <row r="1" spans="1:8" ht="18.75" x14ac:dyDescent="0.3">
      <c r="A1" s="14" t="s">
        <v>1181</v>
      </c>
    </row>
    <row r="2" spans="1:8" x14ac:dyDescent="0.25">
      <c r="A2" s="18" t="s">
        <v>1125</v>
      </c>
    </row>
    <row r="3" spans="1:8" x14ac:dyDescent="0.25">
      <c r="A3" s="18" t="s">
        <v>88</v>
      </c>
    </row>
    <row r="5" spans="1:8" x14ac:dyDescent="0.25">
      <c r="A5" s="80" t="s">
        <v>1025</v>
      </c>
      <c r="B5" s="85"/>
      <c r="C5" s="424" t="s">
        <v>569</v>
      </c>
      <c r="D5" s="390"/>
      <c r="E5" s="423" t="s">
        <v>570</v>
      </c>
      <c r="F5" s="424"/>
      <c r="G5" s="390" t="s">
        <v>571</v>
      </c>
      <c r="H5" s="390"/>
    </row>
    <row r="6" spans="1:8" x14ac:dyDescent="0.25">
      <c r="A6" s="103"/>
      <c r="B6" s="65" t="s">
        <v>572</v>
      </c>
      <c r="C6" s="104" t="s">
        <v>573</v>
      </c>
      <c r="D6" s="31" t="s">
        <v>548</v>
      </c>
      <c r="E6" s="104" t="s">
        <v>573</v>
      </c>
      <c r="F6" s="31" t="s">
        <v>574</v>
      </c>
      <c r="G6" s="31" t="s">
        <v>575</v>
      </c>
      <c r="H6" s="31" t="s">
        <v>576</v>
      </c>
    </row>
    <row r="7" spans="1:8" x14ac:dyDescent="0.25">
      <c r="A7" s="103"/>
      <c r="B7" s="68"/>
      <c r="C7" s="105" t="s">
        <v>311</v>
      </c>
      <c r="D7" s="74" t="s">
        <v>312</v>
      </c>
      <c r="E7" s="74" t="s">
        <v>313</v>
      </c>
      <c r="F7" s="74" t="s">
        <v>347</v>
      </c>
      <c r="G7" s="74" t="s">
        <v>348</v>
      </c>
      <c r="H7" s="74" t="s">
        <v>399</v>
      </c>
    </row>
    <row r="8" spans="1:8" x14ac:dyDescent="0.25">
      <c r="A8" s="24" t="s">
        <v>100</v>
      </c>
      <c r="B8" s="69" t="s">
        <v>577</v>
      </c>
      <c r="C8" s="351">
        <v>40605</v>
      </c>
      <c r="D8" s="351"/>
      <c r="E8" s="351">
        <v>41905</v>
      </c>
      <c r="F8" s="351"/>
      <c r="G8" s="351"/>
      <c r="H8" s="34"/>
    </row>
    <row r="9" spans="1:8" x14ac:dyDescent="0.25">
      <c r="A9" s="24" t="s">
        <v>105</v>
      </c>
      <c r="B9" s="69" t="s">
        <v>578</v>
      </c>
      <c r="C9" s="351">
        <v>143</v>
      </c>
      <c r="D9" s="351">
        <v>40</v>
      </c>
      <c r="E9" s="351">
        <v>4040</v>
      </c>
      <c r="F9" s="351">
        <v>40</v>
      </c>
      <c r="G9" s="351"/>
      <c r="H9" s="34"/>
    </row>
    <row r="10" spans="1:8" x14ac:dyDescent="0.25">
      <c r="A10" s="24" t="s">
        <v>107</v>
      </c>
      <c r="B10" s="69" t="s">
        <v>473</v>
      </c>
      <c r="C10" s="351">
        <v>1364</v>
      </c>
      <c r="D10" s="351"/>
      <c r="E10" s="351"/>
      <c r="F10" s="351"/>
      <c r="G10" s="351"/>
      <c r="H10" s="34"/>
    </row>
    <row r="11" spans="1:8" x14ac:dyDescent="0.25">
      <c r="A11" s="24" t="s">
        <v>111</v>
      </c>
      <c r="B11" s="69" t="s">
        <v>474</v>
      </c>
      <c r="C11" s="351">
        <v>3220</v>
      </c>
      <c r="D11" s="351"/>
      <c r="E11" s="351">
        <v>3220</v>
      </c>
      <c r="F11" s="351"/>
      <c r="G11" s="351"/>
      <c r="H11" s="221">
        <v>5.4847892548320382E-13</v>
      </c>
    </row>
    <row r="12" spans="1:8" x14ac:dyDescent="0.25">
      <c r="A12" s="24" t="s">
        <v>113</v>
      </c>
      <c r="B12" s="69" t="s">
        <v>475</v>
      </c>
      <c r="C12" s="351">
        <v>307</v>
      </c>
      <c r="D12" s="351"/>
      <c r="E12" s="351">
        <v>307</v>
      </c>
      <c r="F12" s="351"/>
      <c r="G12" s="351"/>
      <c r="H12" s="351"/>
    </row>
    <row r="13" spans="1:8" x14ac:dyDescent="0.25">
      <c r="A13" s="24" t="s">
        <v>117</v>
      </c>
      <c r="B13" s="69" t="s">
        <v>476</v>
      </c>
      <c r="C13" s="351">
        <v>5461</v>
      </c>
      <c r="D13" s="351">
        <v>9</v>
      </c>
      <c r="E13" s="351">
        <v>1628</v>
      </c>
      <c r="F13" s="351">
        <v>7</v>
      </c>
      <c r="G13" s="351">
        <v>329</v>
      </c>
      <c r="H13" s="379">
        <v>20.14</v>
      </c>
    </row>
    <row r="14" spans="1:8" x14ac:dyDescent="0.25">
      <c r="A14" s="24" t="s">
        <v>120</v>
      </c>
      <c r="B14" s="69" t="s">
        <v>477</v>
      </c>
      <c r="C14" s="351">
        <v>2524</v>
      </c>
      <c r="D14" s="351">
        <v>477</v>
      </c>
      <c r="E14" s="351">
        <v>2524</v>
      </c>
      <c r="F14" s="351">
        <v>477</v>
      </c>
      <c r="G14" s="351">
        <v>2539</v>
      </c>
      <c r="H14" s="379">
        <v>84.6</v>
      </c>
    </row>
    <row r="15" spans="1:8" x14ac:dyDescent="0.25">
      <c r="A15" s="24" t="s">
        <v>122</v>
      </c>
      <c r="B15" s="69" t="s">
        <v>478</v>
      </c>
      <c r="C15" s="351">
        <v>1192</v>
      </c>
      <c r="D15" s="351">
        <v>4567</v>
      </c>
      <c r="E15" s="351">
        <v>1192</v>
      </c>
      <c r="F15" s="351">
        <v>2289</v>
      </c>
      <c r="G15" s="351">
        <v>2604</v>
      </c>
      <c r="H15" s="379">
        <v>74.81</v>
      </c>
    </row>
    <row r="16" spans="1:8" x14ac:dyDescent="0.25">
      <c r="A16" s="24" t="s">
        <v>124</v>
      </c>
      <c r="B16" s="69" t="s">
        <v>579</v>
      </c>
      <c r="C16" s="351"/>
      <c r="D16" s="351"/>
      <c r="E16" s="351"/>
      <c r="F16" s="351"/>
      <c r="G16" s="351"/>
      <c r="H16" s="379"/>
    </row>
    <row r="17" spans="1:8" x14ac:dyDescent="0.25">
      <c r="A17" s="24" t="s">
        <v>126</v>
      </c>
      <c r="B17" s="69" t="s">
        <v>580</v>
      </c>
      <c r="C17" s="351">
        <v>14</v>
      </c>
      <c r="D17" s="351">
        <v>1</v>
      </c>
      <c r="E17" s="351">
        <v>14</v>
      </c>
      <c r="F17" s="351"/>
      <c r="G17" s="351">
        <v>14</v>
      </c>
      <c r="H17" s="379">
        <v>100</v>
      </c>
    </row>
    <row r="18" spans="1:8" x14ac:dyDescent="0.25">
      <c r="A18" s="24" t="s">
        <v>128</v>
      </c>
      <c r="B18" s="69" t="s">
        <v>581</v>
      </c>
      <c r="C18" s="351"/>
      <c r="D18" s="351"/>
      <c r="E18" s="351"/>
      <c r="F18" s="351"/>
      <c r="G18" s="351"/>
      <c r="H18" s="379"/>
    </row>
    <row r="19" spans="1:8" x14ac:dyDescent="0.25">
      <c r="A19" s="24" t="s">
        <v>130</v>
      </c>
      <c r="B19" s="69" t="s">
        <v>582</v>
      </c>
      <c r="C19" s="351">
        <v>39530</v>
      </c>
      <c r="D19" s="351"/>
      <c r="E19" s="351">
        <v>39530</v>
      </c>
      <c r="F19" s="351"/>
      <c r="G19" s="351">
        <v>3973</v>
      </c>
      <c r="H19" s="379">
        <v>10.050000000000001</v>
      </c>
    </row>
    <row r="20" spans="1:8" x14ac:dyDescent="0.25">
      <c r="A20" s="24" t="s">
        <v>132</v>
      </c>
      <c r="B20" s="69" t="s">
        <v>479</v>
      </c>
      <c r="C20" s="351"/>
      <c r="D20" s="351"/>
      <c r="E20" s="351"/>
      <c r="F20" s="351"/>
      <c r="G20" s="351"/>
      <c r="H20" s="379"/>
    </row>
    <row r="21" spans="1:8" x14ac:dyDescent="0.25">
      <c r="A21" s="24" t="s">
        <v>134</v>
      </c>
      <c r="B21" s="69" t="s">
        <v>583</v>
      </c>
      <c r="C21" s="351"/>
      <c r="D21" s="351"/>
      <c r="E21" s="351"/>
      <c r="F21" s="351"/>
      <c r="G21" s="351"/>
      <c r="H21" s="379"/>
    </row>
    <row r="22" spans="1:8" x14ac:dyDescent="0.25">
      <c r="A22" s="24" t="s">
        <v>136</v>
      </c>
      <c r="B22" s="69" t="s">
        <v>584</v>
      </c>
      <c r="C22" s="351">
        <v>86</v>
      </c>
      <c r="D22" s="351"/>
      <c r="E22" s="351">
        <v>86</v>
      </c>
      <c r="F22" s="351"/>
      <c r="G22" s="351">
        <v>98</v>
      </c>
      <c r="H22" s="379">
        <v>114.38</v>
      </c>
    </row>
    <row r="23" spans="1:8" x14ac:dyDescent="0.25">
      <c r="A23" s="24" t="s">
        <v>138</v>
      </c>
      <c r="B23" s="69" t="s">
        <v>480</v>
      </c>
      <c r="C23" s="351">
        <v>1173</v>
      </c>
      <c r="D23" s="351"/>
      <c r="E23" s="351">
        <v>1173</v>
      </c>
      <c r="F23" s="351"/>
      <c r="G23" s="351">
        <v>1153</v>
      </c>
      <c r="H23" s="379">
        <v>98.3</v>
      </c>
    </row>
    <row r="24" spans="1:8" x14ac:dyDescent="0.25">
      <c r="A24" s="31" t="s">
        <v>140</v>
      </c>
      <c r="B24" s="70" t="s">
        <v>585</v>
      </c>
      <c r="C24" s="370">
        <v>95618</v>
      </c>
      <c r="D24" s="370">
        <v>5095</v>
      </c>
      <c r="E24" s="370">
        <v>95618</v>
      </c>
      <c r="F24" s="370">
        <v>2813</v>
      </c>
      <c r="G24" s="370">
        <v>10711</v>
      </c>
      <c r="H24" s="370">
        <v>10.88</v>
      </c>
    </row>
    <row r="27" spans="1:8" x14ac:dyDescent="0.25">
      <c r="D27" s="227"/>
    </row>
  </sheetData>
  <sheetProtection algorithmName="SHA-512" hashValue="R/EMR0LuY79Fz33QshERlEKhoI6cDvuRcgdUChb/rlemcAE+6QEgeXquOkncUq0VqxVrwZofRdPD7Eo/L8MDlg==" saltValue="Nt8guhSKZ3MuB4O5JvqEBw==" spinCount="100000" sheet="1" objects="1" scenarios="1" formatColumns="0" formatRows="0"/>
  <mergeCells count="3">
    <mergeCell ref="C5:D5"/>
    <mergeCell ref="E5:F5"/>
    <mergeCell ref="G5:H5"/>
  </mergeCells>
  <pageMargins left="0.7" right="0.7" top="0.75" bottom="0.75" header="0.3" footer="0.3"/>
  <pageSetup paperSize="9" scale="50" fitToWidth="0" fitToHeight="0" orientation="landscape" r:id="rId1"/>
  <headerFooter>
    <oddFooter>&amp;C&amp;1#&amp;"Calibri"&amp;8&amp;K000000Informationsklass: K3 Konfidentiell</oddFooter>
  </headerFooter>
  <ignoredErrors>
    <ignoredError sqref="A8:A2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3F153-CC3F-4D48-8802-5E6C98B143C6}">
  <sheetPr codeName="Sheet23"/>
  <dimension ref="A1:S25"/>
  <sheetViews>
    <sheetView showGridLines="0" showZeros="0" topLeftCell="F1" zoomScale="80" zoomScaleNormal="80" workbookViewId="0"/>
  </sheetViews>
  <sheetFormatPr defaultColWidth="9.140625" defaultRowHeight="15.75" x14ac:dyDescent="0.25"/>
  <cols>
    <col min="1" max="1" width="7.42578125" style="1" bestFit="1" customWidth="1"/>
    <col min="2" max="2" width="67.85546875" style="1" customWidth="1"/>
    <col min="3" max="18" width="24" style="1" customWidth="1"/>
    <col min="19" max="19" width="26.28515625" style="1" customWidth="1"/>
    <col min="20" max="16384" width="9.140625" style="1"/>
  </cols>
  <sheetData>
    <row r="1" spans="1:19" ht="18.75" x14ac:dyDescent="0.3">
      <c r="A1" s="14" t="s">
        <v>1181</v>
      </c>
    </row>
    <row r="2" spans="1:19" x14ac:dyDescent="0.25">
      <c r="A2" s="18" t="s">
        <v>1124</v>
      </c>
    </row>
    <row r="3" spans="1:19" x14ac:dyDescent="0.25">
      <c r="A3" s="18" t="s">
        <v>80</v>
      </c>
    </row>
    <row r="5" spans="1:19" x14ac:dyDescent="0.25">
      <c r="A5" s="80" t="s">
        <v>1025</v>
      </c>
      <c r="B5" s="390" t="s">
        <v>572</v>
      </c>
      <c r="C5" s="423" t="s">
        <v>457</v>
      </c>
      <c r="D5" s="412"/>
      <c r="E5" s="412"/>
      <c r="F5" s="412"/>
      <c r="G5" s="412"/>
      <c r="H5" s="412"/>
      <c r="I5" s="412"/>
      <c r="J5" s="412"/>
      <c r="K5" s="412"/>
      <c r="L5" s="412"/>
      <c r="M5" s="412"/>
      <c r="N5" s="412"/>
      <c r="O5" s="412"/>
      <c r="P5" s="412"/>
      <c r="Q5" s="424"/>
      <c r="R5" s="390" t="s">
        <v>346</v>
      </c>
      <c r="S5" s="390" t="s">
        <v>586</v>
      </c>
    </row>
    <row r="6" spans="1:19" x14ac:dyDescent="0.25">
      <c r="A6" s="103"/>
      <c r="B6" s="390"/>
      <c r="C6" s="104" t="s">
        <v>587</v>
      </c>
      <c r="D6" s="31" t="s">
        <v>460</v>
      </c>
      <c r="E6" s="104" t="s">
        <v>461</v>
      </c>
      <c r="F6" s="31" t="s">
        <v>588</v>
      </c>
      <c r="G6" s="31" t="s">
        <v>589</v>
      </c>
      <c r="H6" s="31" t="s">
        <v>590</v>
      </c>
      <c r="I6" s="31" t="s">
        <v>591</v>
      </c>
      <c r="J6" s="31" t="s">
        <v>592</v>
      </c>
      <c r="K6" s="31" t="s">
        <v>593</v>
      </c>
      <c r="L6" s="31" t="s">
        <v>594</v>
      </c>
      <c r="M6" s="31" t="s">
        <v>595</v>
      </c>
      <c r="N6" s="31" t="s">
        <v>596</v>
      </c>
      <c r="O6" s="31" t="s">
        <v>597</v>
      </c>
      <c r="P6" s="31" t="s">
        <v>598</v>
      </c>
      <c r="Q6" s="31" t="s">
        <v>469</v>
      </c>
      <c r="R6" s="390"/>
      <c r="S6" s="390"/>
    </row>
    <row r="7" spans="1:19" x14ac:dyDescent="0.25">
      <c r="A7" s="103"/>
      <c r="B7" s="390"/>
      <c r="C7" s="23" t="s">
        <v>311</v>
      </c>
      <c r="D7" s="23" t="s">
        <v>312</v>
      </c>
      <c r="E7" s="23" t="s">
        <v>313</v>
      </c>
      <c r="F7" s="23" t="s">
        <v>347</v>
      </c>
      <c r="G7" s="23" t="s">
        <v>348</v>
      </c>
      <c r="H7" s="23" t="s">
        <v>399</v>
      </c>
      <c r="I7" s="23" t="s">
        <v>300</v>
      </c>
      <c r="J7" s="23" t="s">
        <v>400</v>
      </c>
      <c r="K7" s="23" t="s">
        <v>401</v>
      </c>
      <c r="L7" s="23" t="s">
        <v>402</v>
      </c>
      <c r="M7" s="23" t="s">
        <v>403</v>
      </c>
      <c r="N7" s="23" t="s">
        <v>404</v>
      </c>
      <c r="O7" s="23" t="s">
        <v>405</v>
      </c>
      <c r="P7" s="23" t="s">
        <v>509</v>
      </c>
      <c r="Q7" s="23" t="s">
        <v>510</v>
      </c>
      <c r="R7" s="23" t="s">
        <v>599</v>
      </c>
      <c r="S7" s="23" t="s">
        <v>600</v>
      </c>
    </row>
    <row r="8" spans="1:19" x14ac:dyDescent="0.25">
      <c r="A8" s="24" t="s">
        <v>100</v>
      </c>
      <c r="B8" s="5" t="s">
        <v>577</v>
      </c>
      <c r="C8" s="100">
        <v>41905</v>
      </c>
      <c r="D8" s="330"/>
      <c r="E8" s="330"/>
      <c r="F8" s="330"/>
      <c r="G8" s="330"/>
      <c r="H8" s="330"/>
      <c r="I8" s="330"/>
      <c r="J8" s="330"/>
      <c r="K8" s="330"/>
      <c r="L8" s="330"/>
      <c r="M8" s="330"/>
      <c r="N8" s="330"/>
      <c r="O8" s="330"/>
      <c r="P8" s="330"/>
      <c r="Q8" s="330"/>
      <c r="R8" s="100">
        <v>41905</v>
      </c>
      <c r="S8" s="100">
        <v>41905</v>
      </c>
    </row>
    <row r="9" spans="1:19" x14ac:dyDescent="0.25">
      <c r="A9" s="24" t="s">
        <v>105</v>
      </c>
      <c r="B9" s="5" t="s">
        <v>578</v>
      </c>
      <c r="C9" s="330">
        <v>4080</v>
      </c>
      <c r="D9" s="330"/>
      <c r="E9" s="330"/>
      <c r="F9" s="330"/>
      <c r="G9" s="330"/>
      <c r="H9" s="330"/>
      <c r="I9" s="330"/>
      <c r="J9" s="330"/>
      <c r="K9" s="330"/>
      <c r="L9" s="330"/>
      <c r="M9" s="330"/>
      <c r="N9" s="330"/>
      <c r="O9" s="330"/>
      <c r="P9" s="330"/>
      <c r="Q9" s="330"/>
      <c r="R9" s="100">
        <v>4080</v>
      </c>
      <c r="S9" s="100">
        <v>4080</v>
      </c>
    </row>
    <row r="10" spans="1:19" x14ac:dyDescent="0.25">
      <c r="A10" s="24" t="s">
        <v>107</v>
      </c>
      <c r="B10" s="5" t="s">
        <v>473</v>
      </c>
      <c r="C10" s="330"/>
      <c r="D10" s="330"/>
      <c r="E10" s="330"/>
      <c r="F10" s="330"/>
      <c r="G10" s="330"/>
      <c r="H10" s="330"/>
      <c r="I10" s="330"/>
      <c r="J10" s="330"/>
      <c r="K10" s="330"/>
      <c r="L10" s="330"/>
      <c r="M10" s="330"/>
      <c r="N10" s="330"/>
      <c r="O10" s="330"/>
      <c r="P10" s="330"/>
      <c r="Q10" s="330"/>
      <c r="R10" s="100"/>
      <c r="S10" s="100"/>
    </row>
    <row r="11" spans="1:19" x14ac:dyDescent="0.25">
      <c r="A11" s="24" t="s">
        <v>111</v>
      </c>
      <c r="B11" s="5" t="s">
        <v>474</v>
      </c>
      <c r="C11" s="330">
        <v>3220</v>
      </c>
      <c r="D11" s="330"/>
      <c r="E11" s="330"/>
      <c r="F11" s="330"/>
      <c r="G11" s="330"/>
      <c r="H11" s="330"/>
      <c r="I11" s="330"/>
      <c r="J11" s="330"/>
      <c r="K11" s="330"/>
      <c r="L11" s="330"/>
      <c r="M11" s="330"/>
      <c r="N11" s="330"/>
      <c r="O11" s="330"/>
      <c r="P11" s="330"/>
      <c r="Q11" s="330"/>
      <c r="R11" s="100">
        <v>3220</v>
      </c>
      <c r="S11" s="100">
        <v>3220</v>
      </c>
    </row>
    <row r="12" spans="1:19" x14ac:dyDescent="0.25">
      <c r="A12" s="24" t="s">
        <v>113</v>
      </c>
      <c r="B12" s="5" t="s">
        <v>475</v>
      </c>
      <c r="C12" s="330">
        <v>307</v>
      </c>
      <c r="D12" s="330"/>
      <c r="E12" s="330"/>
      <c r="F12" s="330"/>
      <c r="G12" s="330"/>
      <c r="H12" s="330"/>
      <c r="I12" s="330"/>
      <c r="J12" s="330"/>
      <c r="K12" s="330"/>
      <c r="L12" s="330"/>
      <c r="M12" s="330"/>
      <c r="N12" s="330"/>
      <c r="O12" s="330"/>
      <c r="P12" s="330"/>
      <c r="Q12" s="330"/>
      <c r="R12" s="100">
        <v>307</v>
      </c>
      <c r="S12" s="100">
        <v>307</v>
      </c>
    </row>
    <row r="13" spans="1:19" x14ac:dyDescent="0.25">
      <c r="A13" s="24" t="s">
        <v>117</v>
      </c>
      <c r="B13" s="257" t="s">
        <v>476</v>
      </c>
      <c r="C13" s="330"/>
      <c r="D13" s="330"/>
      <c r="E13" s="330"/>
      <c r="F13" s="330"/>
      <c r="G13" s="330">
        <v>1632</v>
      </c>
      <c r="H13" s="330"/>
      <c r="I13" s="330"/>
      <c r="J13" s="330"/>
      <c r="K13" s="330"/>
      <c r="L13" s="330">
        <v>3</v>
      </c>
      <c r="M13" s="330"/>
      <c r="N13" s="330"/>
      <c r="O13" s="330"/>
      <c r="P13" s="330"/>
      <c r="Q13" s="330"/>
      <c r="R13" s="100">
        <v>1635</v>
      </c>
      <c r="S13" s="100">
        <v>462</v>
      </c>
    </row>
    <row r="14" spans="1:19" x14ac:dyDescent="0.25">
      <c r="A14" s="24" t="s">
        <v>120</v>
      </c>
      <c r="B14" s="257" t="s">
        <v>477</v>
      </c>
      <c r="C14" s="330"/>
      <c r="D14" s="330"/>
      <c r="E14" s="330"/>
      <c r="F14" s="330"/>
      <c r="G14" s="330"/>
      <c r="H14" s="330"/>
      <c r="I14" s="330"/>
      <c r="J14" s="330"/>
      <c r="K14" s="330"/>
      <c r="L14" s="330">
        <v>3001</v>
      </c>
      <c r="M14" s="330"/>
      <c r="N14" s="330"/>
      <c r="O14" s="330"/>
      <c r="P14" s="330"/>
      <c r="Q14" s="330"/>
      <c r="R14" s="100">
        <v>3001</v>
      </c>
      <c r="S14" s="100">
        <v>3001</v>
      </c>
    </row>
    <row r="15" spans="1:19" x14ac:dyDescent="0.25">
      <c r="A15" s="24" t="s">
        <v>122</v>
      </c>
      <c r="B15" s="5" t="s">
        <v>601</v>
      </c>
      <c r="C15" s="330"/>
      <c r="D15" s="330"/>
      <c r="E15" s="330"/>
      <c r="F15" s="330"/>
      <c r="G15" s="330"/>
      <c r="H15" s="330"/>
      <c r="I15" s="330"/>
      <c r="J15" s="330"/>
      <c r="K15" s="330">
        <v>3481</v>
      </c>
      <c r="L15" s="330"/>
      <c r="M15" s="330"/>
      <c r="N15" s="330"/>
      <c r="O15" s="330"/>
      <c r="P15" s="330"/>
      <c r="Q15" s="330"/>
      <c r="R15" s="100">
        <v>3481</v>
      </c>
      <c r="S15" s="100">
        <v>3481</v>
      </c>
    </row>
    <row r="16" spans="1:19" x14ac:dyDescent="0.25">
      <c r="A16" s="24" t="s">
        <v>124</v>
      </c>
      <c r="B16" s="5" t="s">
        <v>602</v>
      </c>
      <c r="C16" s="330"/>
      <c r="D16" s="330"/>
      <c r="E16" s="330"/>
      <c r="F16" s="330"/>
      <c r="G16" s="330"/>
      <c r="H16" s="330"/>
      <c r="I16" s="330"/>
      <c r="J16" s="330"/>
      <c r="K16" s="330"/>
      <c r="L16" s="330"/>
      <c r="M16" s="330"/>
      <c r="N16" s="330"/>
      <c r="O16" s="330"/>
      <c r="P16" s="330"/>
      <c r="Q16" s="330"/>
      <c r="R16" s="100"/>
      <c r="S16" s="100"/>
    </row>
    <row r="17" spans="1:19" x14ac:dyDescent="0.25">
      <c r="A17" s="24" t="s">
        <v>126</v>
      </c>
      <c r="B17" s="5" t="s">
        <v>580</v>
      </c>
      <c r="C17" s="330"/>
      <c r="D17" s="330"/>
      <c r="E17" s="330"/>
      <c r="F17" s="330"/>
      <c r="G17" s="330"/>
      <c r="H17" s="330"/>
      <c r="I17" s="330"/>
      <c r="J17" s="330"/>
      <c r="K17" s="330"/>
      <c r="L17" s="330">
        <v>14</v>
      </c>
      <c r="M17" s="330"/>
      <c r="N17" s="330"/>
      <c r="O17" s="330"/>
      <c r="P17" s="330"/>
      <c r="Q17" s="330"/>
      <c r="R17" s="100">
        <v>14</v>
      </c>
      <c r="S17" s="100">
        <v>14</v>
      </c>
    </row>
    <row r="18" spans="1:19" x14ac:dyDescent="0.25">
      <c r="A18" s="24" t="s">
        <v>128</v>
      </c>
      <c r="B18" s="5" t="s">
        <v>581</v>
      </c>
      <c r="C18" s="330"/>
      <c r="D18" s="330"/>
      <c r="E18" s="330"/>
      <c r="F18" s="330"/>
      <c r="G18" s="330"/>
      <c r="H18" s="330"/>
      <c r="I18" s="330"/>
      <c r="J18" s="330"/>
      <c r="K18" s="330"/>
      <c r="L18" s="330"/>
      <c r="M18" s="330"/>
      <c r="N18" s="330"/>
      <c r="O18" s="330"/>
      <c r="P18" s="330"/>
      <c r="Q18" s="330"/>
      <c r="R18" s="100"/>
      <c r="S18" s="100"/>
    </row>
    <row r="19" spans="1:19" x14ac:dyDescent="0.25">
      <c r="A19" s="24" t="s">
        <v>130</v>
      </c>
      <c r="B19" s="5" t="s">
        <v>582</v>
      </c>
      <c r="C19" s="330"/>
      <c r="D19" s="330"/>
      <c r="E19" s="330"/>
      <c r="F19" s="330">
        <v>39327</v>
      </c>
      <c r="G19" s="330">
        <v>203</v>
      </c>
      <c r="H19" s="330"/>
      <c r="I19" s="330"/>
      <c r="J19" s="330"/>
      <c r="K19" s="330"/>
      <c r="L19" s="330"/>
      <c r="M19" s="330"/>
      <c r="N19" s="330"/>
      <c r="O19" s="330"/>
      <c r="P19" s="330"/>
      <c r="Q19" s="330"/>
      <c r="R19" s="100">
        <v>39530</v>
      </c>
      <c r="S19" s="100"/>
    </row>
    <row r="20" spans="1:19" ht="31.5" customHeight="1" x14ac:dyDescent="0.25">
      <c r="A20" s="24" t="s">
        <v>132</v>
      </c>
      <c r="B20" s="5" t="s">
        <v>603</v>
      </c>
      <c r="C20" s="330"/>
      <c r="D20" s="330"/>
      <c r="E20" s="330"/>
      <c r="F20" s="330"/>
      <c r="G20" s="330"/>
      <c r="H20" s="330"/>
      <c r="I20" s="330"/>
      <c r="J20" s="330"/>
      <c r="K20" s="330"/>
      <c r="L20" s="330"/>
      <c r="M20" s="330"/>
      <c r="N20" s="330"/>
      <c r="O20" s="330"/>
      <c r="P20" s="330"/>
      <c r="Q20" s="330"/>
      <c r="R20" s="100"/>
      <c r="S20" s="100"/>
    </row>
    <row r="21" spans="1:19" x14ac:dyDescent="0.25">
      <c r="A21" s="24" t="s">
        <v>134</v>
      </c>
      <c r="B21" s="5" t="s">
        <v>604</v>
      </c>
      <c r="C21" s="330"/>
      <c r="D21" s="330"/>
      <c r="E21" s="330"/>
      <c r="F21" s="330"/>
      <c r="G21" s="330"/>
      <c r="H21" s="330"/>
      <c r="I21" s="330"/>
      <c r="J21" s="330"/>
      <c r="K21" s="330"/>
      <c r="L21" s="330"/>
      <c r="M21" s="330"/>
      <c r="N21" s="330"/>
      <c r="O21" s="330"/>
      <c r="P21" s="330"/>
      <c r="Q21" s="330"/>
      <c r="R21" s="100"/>
      <c r="S21" s="100"/>
    </row>
    <row r="22" spans="1:19" x14ac:dyDescent="0.25">
      <c r="A22" s="24" t="s">
        <v>136</v>
      </c>
      <c r="B22" s="5" t="s">
        <v>605</v>
      </c>
      <c r="C22" s="330"/>
      <c r="D22" s="330"/>
      <c r="E22" s="330"/>
      <c r="F22" s="330"/>
      <c r="G22" s="330"/>
      <c r="H22" s="330"/>
      <c r="I22" s="330"/>
      <c r="J22" s="330"/>
      <c r="K22" s="330"/>
      <c r="L22" s="330">
        <v>78</v>
      </c>
      <c r="M22" s="330"/>
      <c r="N22" s="330">
        <v>8</v>
      </c>
      <c r="O22" s="330"/>
      <c r="P22" s="330"/>
      <c r="Q22" s="330"/>
      <c r="R22" s="100">
        <v>86</v>
      </c>
      <c r="S22" s="100">
        <v>86</v>
      </c>
    </row>
    <row r="23" spans="1:19" x14ac:dyDescent="0.25">
      <c r="A23" s="24" t="s">
        <v>138</v>
      </c>
      <c r="B23" s="5" t="s">
        <v>480</v>
      </c>
      <c r="C23" s="330">
        <v>55</v>
      </c>
      <c r="D23" s="330"/>
      <c r="E23" s="330"/>
      <c r="F23" s="330"/>
      <c r="G23" s="330"/>
      <c r="H23" s="330"/>
      <c r="I23" s="330"/>
      <c r="J23" s="330"/>
      <c r="K23" s="330"/>
      <c r="L23" s="330">
        <v>1094</v>
      </c>
      <c r="M23" s="330"/>
      <c r="N23" s="330">
        <v>24</v>
      </c>
      <c r="O23" s="330"/>
      <c r="P23" s="330"/>
      <c r="Q23" s="330"/>
      <c r="R23" s="100">
        <v>1173</v>
      </c>
      <c r="S23" s="100">
        <v>757</v>
      </c>
    </row>
    <row r="24" spans="1:19" x14ac:dyDescent="0.25">
      <c r="A24" s="31" t="s">
        <v>140</v>
      </c>
      <c r="B24" s="43" t="s">
        <v>585</v>
      </c>
      <c r="C24" s="100">
        <v>49567</v>
      </c>
      <c r="D24" s="100"/>
      <c r="E24" s="100"/>
      <c r="F24" s="100">
        <v>39327</v>
      </c>
      <c r="G24" s="100">
        <v>1835</v>
      </c>
      <c r="H24" s="100"/>
      <c r="I24" s="100"/>
      <c r="J24" s="100"/>
      <c r="K24" s="100">
        <v>3481</v>
      </c>
      <c r="L24" s="100">
        <v>4190</v>
      </c>
      <c r="M24" s="100"/>
      <c r="N24" s="100">
        <v>32</v>
      </c>
      <c r="O24" s="100"/>
      <c r="P24" s="100"/>
      <c r="Q24" s="100"/>
      <c r="R24" s="100">
        <v>98432</v>
      </c>
      <c r="S24" s="100">
        <v>57313</v>
      </c>
    </row>
    <row r="25" spans="1:19" x14ac:dyDescent="0.25">
      <c r="C25" s="227"/>
      <c r="R25" s="227"/>
    </row>
  </sheetData>
  <sheetProtection algorithmName="SHA-512" hashValue="IN8x/53jAWchi8Pm1wYAdCqM4gkUtWNXmhp9+88r0Y4N8hmW/yOsJz3lfXA8GpsYw/egGXaLwspWDCfk0LQpzw==" saltValue="sfoVq85Y6zA6lKUs206eJA==" spinCount="100000" sheet="1" objects="1" scenarios="1" formatColumns="0" formatRows="0"/>
  <mergeCells count="4">
    <mergeCell ref="B5:B7"/>
    <mergeCell ref="C5:Q5"/>
    <mergeCell ref="R5:R6"/>
    <mergeCell ref="S5:S6"/>
  </mergeCells>
  <pageMargins left="0.7" right="0.7" top="0.75" bottom="0.75" header="0.3" footer="0.3"/>
  <pageSetup paperSize="9" scale="27" fitToWidth="0" fitToHeight="0" orientation="landscape" r:id="rId1"/>
  <headerFooter>
    <oddFooter>&amp;C&amp;1#&amp;"Calibri"&amp;8&amp;K000000Informationsklass: K3 Konfidentiell</oddFooter>
  </headerFooter>
  <ignoredErrors>
    <ignoredError sqref="A8:A24 C6:P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E3031-AD34-4BC0-AC01-963B7E811EE7}">
  <sheetPr codeName="Sheet24"/>
  <dimension ref="A1:P130"/>
  <sheetViews>
    <sheetView showGridLines="0" showZeros="0" topLeftCell="C14" zoomScale="80" zoomScaleNormal="80" workbookViewId="0"/>
  </sheetViews>
  <sheetFormatPr defaultColWidth="9.140625" defaultRowHeight="15.75" x14ac:dyDescent="0.25"/>
  <cols>
    <col min="1" max="1" width="17.28515625" style="1" bestFit="1" customWidth="1"/>
    <col min="2" max="2" width="21.85546875" style="1" customWidth="1"/>
    <col min="3" max="3" width="4.42578125" style="1" customWidth="1"/>
    <col min="4" max="4" width="35" style="1" customWidth="1"/>
    <col min="5" max="16" width="30.5703125" style="1" customWidth="1"/>
    <col min="17" max="16384" width="9.140625" style="1"/>
  </cols>
  <sheetData>
    <row r="1" spans="1:16" ht="18.75" x14ac:dyDescent="0.3">
      <c r="A1" s="14" t="s">
        <v>1181</v>
      </c>
    </row>
    <row r="2" spans="1:16" x14ac:dyDescent="0.25">
      <c r="A2" s="18" t="s">
        <v>64</v>
      </c>
    </row>
    <row r="3" spans="1:16" x14ac:dyDescent="0.25">
      <c r="A3" s="185" t="s">
        <v>1109</v>
      </c>
    </row>
    <row r="5" spans="1:16" ht="47.25" x14ac:dyDescent="0.25">
      <c r="A5" s="425" t="s">
        <v>1025</v>
      </c>
      <c r="B5" s="179" t="s">
        <v>669</v>
      </c>
      <c r="C5" s="400" t="s">
        <v>606</v>
      </c>
      <c r="D5" s="401"/>
      <c r="E5" s="31" t="s">
        <v>607</v>
      </c>
      <c r="F5" s="31" t="s">
        <v>608</v>
      </c>
      <c r="G5" s="31" t="s">
        <v>609</v>
      </c>
      <c r="H5" s="31" t="s">
        <v>610</v>
      </c>
      <c r="I5" s="31" t="s">
        <v>611</v>
      </c>
      <c r="J5" s="31" t="s">
        <v>612</v>
      </c>
      <c r="K5" s="31" t="s">
        <v>613</v>
      </c>
      <c r="L5" s="31" t="s">
        <v>614</v>
      </c>
      <c r="M5" s="31" t="s">
        <v>615</v>
      </c>
      <c r="N5" s="31" t="s">
        <v>616</v>
      </c>
      <c r="O5" s="31" t="s">
        <v>617</v>
      </c>
      <c r="P5" s="31" t="s">
        <v>618</v>
      </c>
    </row>
    <row r="6" spans="1:16" x14ac:dyDescent="0.25">
      <c r="A6" s="425"/>
      <c r="B6" s="180"/>
      <c r="C6" s="426" t="s">
        <v>311</v>
      </c>
      <c r="D6" s="427"/>
      <c r="E6" s="24" t="s">
        <v>312</v>
      </c>
      <c r="F6" s="24" t="s">
        <v>313</v>
      </c>
      <c r="G6" s="24" t="s">
        <v>347</v>
      </c>
      <c r="H6" s="24" t="s">
        <v>348</v>
      </c>
      <c r="I6" s="24" t="s">
        <v>399</v>
      </c>
      <c r="J6" s="24" t="s">
        <v>300</v>
      </c>
      <c r="K6" s="24" t="s">
        <v>400</v>
      </c>
      <c r="L6" s="24" t="s">
        <v>401</v>
      </c>
      <c r="M6" s="24" t="s">
        <v>402</v>
      </c>
      <c r="N6" s="24" t="s">
        <v>403</v>
      </c>
      <c r="O6" s="24" t="s">
        <v>404</v>
      </c>
      <c r="P6" s="24" t="s">
        <v>405</v>
      </c>
    </row>
    <row r="7" spans="1:16" x14ac:dyDescent="0.25">
      <c r="A7" s="24" t="s">
        <v>100</v>
      </c>
      <c r="B7" s="384" t="s">
        <v>1127</v>
      </c>
      <c r="C7" s="404"/>
      <c r="D7" s="385"/>
      <c r="E7" s="235"/>
      <c r="F7" s="230"/>
      <c r="G7" s="230"/>
      <c r="H7" s="230"/>
      <c r="I7" s="94"/>
      <c r="J7" s="230"/>
      <c r="K7" s="94"/>
      <c r="L7" s="230"/>
      <c r="M7" s="230"/>
      <c r="N7" s="230"/>
      <c r="O7" s="230"/>
      <c r="P7" s="230"/>
    </row>
    <row r="8" spans="1:16" x14ac:dyDescent="0.25">
      <c r="A8" s="93" t="s">
        <v>105</v>
      </c>
      <c r="B8" s="95"/>
      <c r="C8" s="428" t="s">
        <v>620</v>
      </c>
      <c r="D8" s="428"/>
      <c r="E8" s="336">
        <v>2570</v>
      </c>
      <c r="F8" s="100">
        <v>88</v>
      </c>
      <c r="G8" s="265">
        <v>0.87</v>
      </c>
      <c r="H8" s="100">
        <v>2647</v>
      </c>
      <c r="I8" s="60">
        <v>0.09</v>
      </c>
      <c r="J8" s="228">
        <v>1323</v>
      </c>
      <c r="K8" s="60">
        <v>12.87</v>
      </c>
      <c r="L8" s="221"/>
      <c r="M8" s="100">
        <v>58</v>
      </c>
      <c r="N8" s="265">
        <v>0.02</v>
      </c>
      <c r="O8" s="100">
        <v>0</v>
      </c>
      <c r="P8" s="100">
        <v>0</v>
      </c>
    </row>
    <row r="9" spans="1:16" x14ac:dyDescent="0.25">
      <c r="A9" s="93" t="s">
        <v>107</v>
      </c>
      <c r="B9" s="96"/>
      <c r="C9" s="5"/>
      <c r="D9" s="178" t="s">
        <v>621</v>
      </c>
      <c r="E9" s="336">
        <v>581</v>
      </c>
      <c r="F9" s="100">
        <v>44</v>
      </c>
      <c r="G9" s="265">
        <v>0.86</v>
      </c>
      <c r="H9" s="100">
        <v>619</v>
      </c>
      <c r="I9" s="60">
        <v>0.05</v>
      </c>
      <c r="J9" s="228">
        <v>200</v>
      </c>
      <c r="K9" s="60">
        <v>14.1</v>
      </c>
      <c r="L9" s="221"/>
      <c r="M9" s="100">
        <v>10</v>
      </c>
      <c r="N9" s="265">
        <v>0.02</v>
      </c>
      <c r="O9" s="100">
        <v>0</v>
      </c>
      <c r="P9" s="100">
        <v>0</v>
      </c>
    </row>
    <row r="10" spans="1:16" x14ac:dyDescent="0.25">
      <c r="A10" s="93" t="s">
        <v>111</v>
      </c>
      <c r="B10" s="96"/>
      <c r="C10" s="5"/>
      <c r="D10" s="178" t="s">
        <v>622</v>
      </c>
      <c r="E10" s="336">
        <v>1989</v>
      </c>
      <c r="F10" s="100">
        <v>44</v>
      </c>
      <c r="G10" s="265">
        <v>0.89</v>
      </c>
      <c r="H10" s="100">
        <v>2028</v>
      </c>
      <c r="I10" s="60">
        <v>0.1</v>
      </c>
      <c r="J10" s="228">
        <v>1123</v>
      </c>
      <c r="K10" s="60">
        <v>12.5</v>
      </c>
      <c r="L10" s="221"/>
      <c r="M10" s="100">
        <v>49</v>
      </c>
      <c r="N10" s="265">
        <v>0.02</v>
      </c>
      <c r="O10" s="100">
        <v>0</v>
      </c>
      <c r="P10" s="100">
        <v>0</v>
      </c>
    </row>
    <row r="11" spans="1:16" x14ac:dyDescent="0.25">
      <c r="A11" s="93" t="s">
        <v>113</v>
      </c>
      <c r="B11" s="97"/>
      <c r="C11" s="428" t="s">
        <v>623</v>
      </c>
      <c r="D11" s="428"/>
      <c r="E11" s="336">
        <v>2649</v>
      </c>
      <c r="F11" s="100">
        <v>104</v>
      </c>
      <c r="G11" s="265">
        <v>0.97</v>
      </c>
      <c r="H11" s="100">
        <v>2750</v>
      </c>
      <c r="I11" s="60">
        <v>0.2</v>
      </c>
      <c r="J11" s="228">
        <v>1161</v>
      </c>
      <c r="K11" s="60">
        <v>14.87</v>
      </c>
      <c r="L11" s="221"/>
      <c r="M11" s="100">
        <v>133</v>
      </c>
      <c r="N11" s="265">
        <v>0.05</v>
      </c>
      <c r="O11" s="100">
        <v>1</v>
      </c>
      <c r="P11" s="100">
        <v>0</v>
      </c>
    </row>
    <row r="12" spans="1:16" x14ac:dyDescent="0.25">
      <c r="A12" s="93" t="s">
        <v>117</v>
      </c>
      <c r="B12" s="97"/>
      <c r="C12" s="428" t="s">
        <v>624</v>
      </c>
      <c r="D12" s="428"/>
      <c r="E12" s="336">
        <v>13819</v>
      </c>
      <c r="F12" s="100">
        <v>148</v>
      </c>
      <c r="G12" s="265">
        <v>0.94</v>
      </c>
      <c r="H12" s="100">
        <v>13959</v>
      </c>
      <c r="I12" s="60">
        <v>0.4</v>
      </c>
      <c r="J12" s="228">
        <v>7859</v>
      </c>
      <c r="K12" s="60">
        <v>14.04</v>
      </c>
      <c r="L12" s="221"/>
      <c r="M12" s="100">
        <v>1053</v>
      </c>
      <c r="N12" s="265">
        <v>0.08</v>
      </c>
      <c r="O12" s="100">
        <v>8</v>
      </c>
      <c r="P12" s="100">
        <v>0</v>
      </c>
    </row>
    <row r="13" spans="1:16" x14ac:dyDescent="0.25">
      <c r="A13" s="93" t="s">
        <v>120</v>
      </c>
      <c r="B13" s="97"/>
      <c r="C13" s="428" t="s">
        <v>625</v>
      </c>
      <c r="D13" s="428"/>
      <c r="E13" s="336"/>
      <c r="F13" s="100"/>
      <c r="G13" s="265"/>
      <c r="H13" s="100"/>
      <c r="I13" s="60"/>
      <c r="J13" s="228"/>
      <c r="K13" s="60"/>
      <c r="L13" s="221"/>
      <c r="M13" s="100"/>
      <c r="N13" s="265"/>
      <c r="O13" s="100"/>
      <c r="P13" s="100"/>
    </row>
    <row r="14" spans="1:16" x14ac:dyDescent="0.25">
      <c r="A14" s="93" t="s">
        <v>122</v>
      </c>
      <c r="B14" s="97"/>
      <c r="C14" s="428" t="s">
        <v>626</v>
      </c>
      <c r="D14" s="428"/>
      <c r="E14" s="336">
        <v>7032</v>
      </c>
      <c r="F14" s="100">
        <v>333</v>
      </c>
      <c r="G14" s="265">
        <v>0.98</v>
      </c>
      <c r="H14" s="100">
        <v>7359</v>
      </c>
      <c r="I14" s="60">
        <v>1</v>
      </c>
      <c r="J14" s="228">
        <v>3221</v>
      </c>
      <c r="K14" s="60">
        <v>15.73</v>
      </c>
      <c r="L14" s="221"/>
      <c r="M14" s="100">
        <v>1156</v>
      </c>
      <c r="N14" s="265">
        <v>0.16</v>
      </c>
      <c r="O14" s="100">
        <v>12</v>
      </c>
      <c r="P14" s="100">
        <v>0</v>
      </c>
    </row>
    <row r="15" spans="1:16" x14ac:dyDescent="0.25">
      <c r="A15" s="93" t="s">
        <v>124</v>
      </c>
      <c r="B15" s="96"/>
      <c r="C15" s="5"/>
      <c r="D15" s="178" t="s">
        <v>627</v>
      </c>
      <c r="E15" s="336">
        <v>7032</v>
      </c>
      <c r="F15" s="100">
        <v>333</v>
      </c>
      <c r="G15" s="265">
        <v>0.98</v>
      </c>
      <c r="H15" s="100">
        <v>7359</v>
      </c>
      <c r="I15" s="60">
        <v>1</v>
      </c>
      <c r="J15" s="228">
        <v>3221</v>
      </c>
      <c r="K15" s="60">
        <v>15.73</v>
      </c>
      <c r="L15" s="221"/>
      <c r="M15" s="100">
        <v>1156</v>
      </c>
      <c r="N15" s="265">
        <v>0.16</v>
      </c>
      <c r="O15" s="100">
        <v>12</v>
      </c>
      <c r="P15" s="100">
        <v>0</v>
      </c>
    </row>
    <row r="16" spans="1:16" x14ac:dyDescent="0.25">
      <c r="A16" s="93" t="s">
        <v>126</v>
      </c>
      <c r="B16" s="96"/>
      <c r="C16" s="5"/>
      <c r="D16" s="178" t="s">
        <v>628</v>
      </c>
      <c r="E16" s="336"/>
      <c r="F16" s="100"/>
      <c r="G16" s="265"/>
      <c r="H16" s="100"/>
      <c r="I16" s="60"/>
      <c r="J16" s="228"/>
      <c r="K16" s="60"/>
      <c r="L16" s="221"/>
      <c r="M16" s="100"/>
      <c r="N16" s="265"/>
      <c r="O16" s="100"/>
      <c r="P16" s="100"/>
    </row>
    <row r="17" spans="1:16" x14ac:dyDescent="0.25">
      <c r="A17" s="93" t="s">
        <v>128</v>
      </c>
      <c r="B17" s="97"/>
      <c r="C17" s="428" t="s">
        <v>629</v>
      </c>
      <c r="D17" s="428"/>
      <c r="E17" s="336">
        <v>871</v>
      </c>
      <c r="F17" s="100">
        <v>19</v>
      </c>
      <c r="G17" s="265">
        <v>1</v>
      </c>
      <c r="H17" s="100">
        <v>890</v>
      </c>
      <c r="I17" s="60">
        <v>4.41</v>
      </c>
      <c r="J17" s="228">
        <v>429</v>
      </c>
      <c r="K17" s="60">
        <v>14.98</v>
      </c>
      <c r="L17" s="221"/>
      <c r="M17" s="100">
        <v>322</v>
      </c>
      <c r="N17" s="265">
        <v>0.36</v>
      </c>
      <c r="O17" s="100">
        <v>6</v>
      </c>
      <c r="P17" s="100">
        <v>0</v>
      </c>
    </row>
    <row r="18" spans="1:16" x14ac:dyDescent="0.25">
      <c r="A18" s="93" t="s">
        <v>130</v>
      </c>
      <c r="B18" s="96"/>
      <c r="C18" s="5"/>
      <c r="D18" s="178" t="s">
        <v>630</v>
      </c>
      <c r="E18" s="336">
        <v>539</v>
      </c>
      <c r="F18" s="100">
        <v>15</v>
      </c>
      <c r="G18" s="265">
        <v>1</v>
      </c>
      <c r="H18" s="100">
        <v>554</v>
      </c>
      <c r="I18" s="60">
        <v>3.2</v>
      </c>
      <c r="J18" s="228">
        <v>269</v>
      </c>
      <c r="K18" s="60">
        <v>15.37</v>
      </c>
      <c r="L18" s="221"/>
      <c r="M18" s="100">
        <v>178</v>
      </c>
      <c r="N18" s="265">
        <v>0.32</v>
      </c>
      <c r="O18" s="100">
        <v>3</v>
      </c>
      <c r="P18" s="100">
        <v>0</v>
      </c>
    </row>
    <row r="19" spans="1:16" x14ac:dyDescent="0.25">
      <c r="A19" s="93" t="s">
        <v>132</v>
      </c>
      <c r="B19" s="96"/>
      <c r="C19" s="5"/>
      <c r="D19" s="178" t="s">
        <v>631</v>
      </c>
      <c r="E19" s="336">
        <v>331</v>
      </c>
      <c r="F19" s="100">
        <v>4</v>
      </c>
      <c r="G19" s="265">
        <v>0.98</v>
      </c>
      <c r="H19" s="100">
        <v>335</v>
      </c>
      <c r="I19" s="60">
        <v>6.4</v>
      </c>
      <c r="J19" s="228">
        <v>160</v>
      </c>
      <c r="K19" s="60">
        <v>14.34</v>
      </c>
      <c r="L19" s="221"/>
      <c r="M19" s="100">
        <v>145</v>
      </c>
      <c r="N19" s="265">
        <v>0.43</v>
      </c>
      <c r="O19" s="100">
        <v>3</v>
      </c>
      <c r="P19" s="100">
        <v>0</v>
      </c>
    </row>
    <row r="20" spans="1:16" x14ac:dyDescent="0.25">
      <c r="A20" s="93" t="s">
        <v>134</v>
      </c>
      <c r="B20" s="97"/>
      <c r="C20" s="428" t="s">
        <v>632</v>
      </c>
      <c r="D20" s="428"/>
      <c r="E20" s="336">
        <v>332</v>
      </c>
      <c r="F20" s="100">
        <v>3</v>
      </c>
      <c r="G20" s="265">
        <v>1</v>
      </c>
      <c r="H20" s="100">
        <v>335</v>
      </c>
      <c r="I20" s="60">
        <v>26.88</v>
      </c>
      <c r="J20" s="228">
        <v>161</v>
      </c>
      <c r="K20" s="60">
        <v>14.83</v>
      </c>
      <c r="L20" s="221"/>
      <c r="M20" s="100">
        <v>208</v>
      </c>
      <c r="N20" s="265">
        <v>0.62</v>
      </c>
      <c r="O20" s="100">
        <v>13</v>
      </c>
      <c r="P20" s="100">
        <v>-1</v>
      </c>
    </row>
    <row r="21" spans="1:16" x14ac:dyDescent="0.25">
      <c r="A21" s="93" t="s">
        <v>136</v>
      </c>
      <c r="B21" s="96"/>
      <c r="C21" s="5"/>
      <c r="D21" s="178" t="s">
        <v>633</v>
      </c>
      <c r="E21" s="336">
        <v>156</v>
      </c>
      <c r="F21" s="100">
        <v>3</v>
      </c>
      <c r="G21" s="265">
        <v>1</v>
      </c>
      <c r="H21" s="100">
        <v>158</v>
      </c>
      <c r="I21" s="60">
        <v>12.8</v>
      </c>
      <c r="J21" s="228">
        <v>84</v>
      </c>
      <c r="K21" s="60">
        <v>14.82</v>
      </c>
      <c r="L21" s="221"/>
      <c r="M21" s="100">
        <v>94</v>
      </c>
      <c r="N21" s="265">
        <v>0.6</v>
      </c>
      <c r="O21" s="100">
        <v>3</v>
      </c>
      <c r="P21" s="100">
        <v>0</v>
      </c>
    </row>
    <row r="22" spans="1:16" x14ac:dyDescent="0.25">
      <c r="A22" s="93" t="s">
        <v>138</v>
      </c>
      <c r="B22" s="96"/>
      <c r="C22" s="5"/>
      <c r="D22" s="178" t="s">
        <v>634</v>
      </c>
      <c r="E22" s="336">
        <v>81</v>
      </c>
      <c r="F22" s="100"/>
      <c r="G22" s="265"/>
      <c r="H22" s="100">
        <v>81</v>
      </c>
      <c r="I22" s="60">
        <v>25.6</v>
      </c>
      <c r="J22" s="228">
        <v>37</v>
      </c>
      <c r="K22" s="60">
        <v>15.23</v>
      </c>
      <c r="L22" s="221"/>
      <c r="M22" s="100">
        <v>58</v>
      </c>
      <c r="N22" s="265">
        <v>0.72</v>
      </c>
      <c r="O22" s="100">
        <v>3</v>
      </c>
      <c r="P22" s="100">
        <v>0</v>
      </c>
    </row>
    <row r="23" spans="1:16" x14ac:dyDescent="0.25">
      <c r="A23" s="93" t="s">
        <v>140</v>
      </c>
      <c r="B23" s="96"/>
      <c r="C23" s="5"/>
      <c r="D23" s="178" t="s">
        <v>635</v>
      </c>
      <c r="E23" s="336">
        <v>96</v>
      </c>
      <c r="F23" s="100"/>
      <c r="G23" s="265"/>
      <c r="H23" s="100">
        <v>96</v>
      </c>
      <c r="I23" s="60">
        <v>51.2</v>
      </c>
      <c r="J23" s="228">
        <v>40</v>
      </c>
      <c r="K23" s="60">
        <v>14.52</v>
      </c>
      <c r="L23" s="221"/>
      <c r="M23" s="100">
        <v>56</v>
      </c>
      <c r="N23" s="265">
        <v>0.57999999999999996</v>
      </c>
      <c r="O23" s="100">
        <v>7</v>
      </c>
      <c r="P23" s="100">
        <v>0</v>
      </c>
    </row>
    <row r="24" spans="1:16" x14ac:dyDescent="0.25">
      <c r="A24" s="93" t="s">
        <v>142</v>
      </c>
      <c r="B24" s="97"/>
      <c r="C24" s="428" t="s">
        <v>636</v>
      </c>
      <c r="D24" s="428"/>
      <c r="E24" s="336">
        <v>66</v>
      </c>
      <c r="F24" s="100"/>
      <c r="G24" s="265"/>
      <c r="H24" s="100">
        <v>66</v>
      </c>
      <c r="I24" s="60">
        <v>100</v>
      </c>
      <c r="J24" s="228">
        <v>32</v>
      </c>
      <c r="K24" s="60">
        <v>16.920000000000002</v>
      </c>
      <c r="L24" s="221"/>
      <c r="M24" s="100">
        <v>94</v>
      </c>
      <c r="N24" s="265">
        <v>1.42</v>
      </c>
      <c r="O24" s="100">
        <v>4</v>
      </c>
      <c r="P24" s="100">
        <v>-1</v>
      </c>
    </row>
    <row r="25" spans="1:16" x14ac:dyDescent="0.25">
      <c r="A25" s="24" t="s">
        <v>144</v>
      </c>
      <c r="B25" s="98"/>
      <c r="C25" s="429" t="s">
        <v>637</v>
      </c>
      <c r="D25" s="429"/>
      <c r="E25" s="101">
        <v>27340</v>
      </c>
      <c r="F25" s="101">
        <v>695</v>
      </c>
      <c r="G25" s="280">
        <v>0.96</v>
      </c>
      <c r="H25" s="101">
        <v>28006</v>
      </c>
      <c r="I25" s="99">
        <v>1.19</v>
      </c>
      <c r="J25" s="283">
        <v>14186</v>
      </c>
      <c r="K25" s="99">
        <v>14.5</v>
      </c>
      <c r="L25" s="231"/>
      <c r="M25" s="101">
        <v>3024</v>
      </c>
      <c r="N25" s="280">
        <v>0.11</v>
      </c>
      <c r="O25" s="101">
        <v>43</v>
      </c>
      <c r="P25" s="101">
        <v>-2</v>
      </c>
    </row>
    <row r="26" spans="1:16" x14ac:dyDescent="0.25">
      <c r="A26" s="93" t="s">
        <v>146</v>
      </c>
      <c r="B26" s="384" t="s">
        <v>1128</v>
      </c>
      <c r="C26" s="404"/>
      <c r="D26" s="385"/>
      <c r="E26" s="234"/>
      <c r="F26" s="221"/>
      <c r="G26" s="265"/>
      <c r="H26" s="221"/>
      <c r="I26" s="60"/>
      <c r="J26" s="228"/>
      <c r="K26" s="60"/>
      <c r="L26" s="221"/>
      <c r="M26" s="221"/>
      <c r="N26" s="265"/>
      <c r="O26" s="221"/>
      <c r="P26" s="221"/>
    </row>
    <row r="27" spans="1:16" x14ac:dyDescent="0.25">
      <c r="A27" s="93" t="s">
        <v>155</v>
      </c>
      <c r="B27" s="95"/>
      <c r="C27" s="428" t="s">
        <v>620</v>
      </c>
      <c r="D27" s="428"/>
      <c r="E27" s="336">
        <v>137880</v>
      </c>
      <c r="F27" s="100">
        <v>5558</v>
      </c>
      <c r="G27" s="265">
        <v>0.68</v>
      </c>
      <c r="H27" s="100">
        <v>141646</v>
      </c>
      <c r="I27" s="60">
        <v>0.08</v>
      </c>
      <c r="J27" s="337">
        <v>99507</v>
      </c>
      <c r="K27" s="60">
        <v>9.17</v>
      </c>
      <c r="L27" s="221"/>
      <c r="M27" s="100">
        <v>2830</v>
      </c>
      <c r="N27" s="339">
        <v>0.02</v>
      </c>
      <c r="O27" s="100">
        <v>11</v>
      </c>
      <c r="P27" s="100">
        <v>0</v>
      </c>
    </row>
    <row r="28" spans="1:16" x14ac:dyDescent="0.25">
      <c r="A28" s="93" t="s">
        <v>157</v>
      </c>
      <c r="B28" s="96"/>
      <c r="C28" s="5"/>
      <c r="D28" s="178" t="s">
        <v>621</v>
      </c>
      <c r="E28" s="336">
        <v>52884</v>
      </c>
      <c r="F28" s="100">
        <v>1722</v>
      </c>
      <c r="G28" s="265">
        <v>0.71</v>
      </c>
      <c r="H28" s="100">
        <v>54111</v>
      </c>
      <c r="I28" s="60">
        <v>0.05</v>
      </c>
      <c r="J28" s="337">
        <v>45974</v>
      </c>
      <c r="K28" s="60">
        <v>7.77</v>
      </c>
      <c r="L28" s="221"/>
      <c r="M28" s="100">
        <v>617</v>
      </c>
      <c r="N28" s="339">
        <v>0.01</v>
      </c>
      <c r="O28" s="100">
        <v>2</v>
      </c>
      <c r="P28" s="100">
        <v>0</v>
      </c>
    </row>
    <row r="29" spans="1:16" x14ac:dyDescent="0.25">
      <c r="A29" s="93" t="s">
        <v>159</v>
      </c>
      <c r="B29" s="96"/>
      <c r="C29" s="5"/>
      <c r="D29" s="178" t="s">
        <v>622</v>
      </c>
      <c r="E29" s="336">
        <v>84996</v>
      </c>
      <c r="F29" s="100">
        <v>3836</v>
      </c>
      <c r="G29" s="265">
        <v>0.66</v>
      </c>
      <c r="H29" s="100">
        <v>87535</v>
      </c>
      <c r="I29" s="60">
        <v>0.1</v>
      </c>
      <c r="J29" s="337">
        <v>53709</v>
      </c>
      <c r="K29" s="60">
        <v>10.039999999999999</v>
      </c>
      <c r="L29" s="221"/>
      <c r="M29" s="100">
        <v>2213</v>
      </c>
      <c r="N29" s="339">
        <v>0.03</v>
      </c>
      <c r="O29" s="100">
        <v>9</v>
      </c>
      <c r="P29" s="100">
        <v>0</v>
      </c>
    </row>
    <row r="30" spans="1:16" x14ac:dyDescent="0.25">
      <c r="A30" s="93" t="s">
        <v>161</v>
      </c>
      <c r="B30" s="97"/>
      <c r="C30" s="428" t="s">
        <v>623</v>
      </c>
      <c r="D30" s="428"/>
      <c r="E30" s="336">
        <v>76316</v>
      </c>
      <c r="F30" s="100">
        <v>5122</v>
      </c>
      <c r="G30" s="265">
        <v>0.65</v>
      </c>
      <c r="H30" s="100">
        <v>79660</v>
      </c>
      <c r="I30" s="60">
        <v>0.2</v>
      </c>
      <c r="J30" s="337">
        <v>48273</v>
      </c>
      <c r="K30" s="60">
        <v>11.17</v>
      </c>
      <c r="L30" s="221"/>
      <c r="M30" s="100">
        <v>3781</v>
      </c>
      <c r="N30" s="339">
        <v>0.05</v>
      </c>
      <c r="O30" s="100">
        <v>18</v>
      </c>
      <c r="P30" s="100">
        <v>0</v>
      </c>
    </row>
    <row r="31" spans="1:16" x14ac:dyDescent="0.25">
      <c r="A31" s="93" t="s">
        <v>162</v>
      </c>
      <c r="B31" s="97"/>
      <c r="C31" s="428" t="s">
        <v>624</v>
      </c>
      <c r="D31" s="428"/>
      <c r="E31" s="336">
        <v>35414</v>
      </c>
      <c r="F31" s="100">
        <v>2971</v>
      </c>
      <c r="G31" s="265">
        <v>0.65</v>
      </c>
      <c r="H31" s="100">
        <v>37330</v>
      </c>
      <c r="I31" s="60">
        <v>0.4</v>
      </c>
      <c r="J31" s="337">
        <v>24238</v>
      </c>
      <c r="K31" s="60">
        <v>11.49</v>
      </c>
      <c r="L31" s="221"/>
      <c r="M31" s="100">
        <v>3025</v>
      </c>
      <c r="N31" s="339">
        <v>0.08</v>
      </c>
      <c r="O31" s="100">
        <v>17</v>
      </c>
      <c r="P31" s="100">
        <v>0</v>
      </c>
    </row>
    <row r="32" spans="1:16" x14ac:dyDescent="0.25">
      <c r="A32" s="93" t="s">
        <v>168</v>
      </c>
      <c r="B32" s="97"/>
      <c r="C32" s="428" t="s">
        <v>625</v>
      </c>
      <c r="D32" s="428"/>
      <c r="E32" s="336"/>
      <c r="F32" s="100"/>
      <c r="G32" s="265"/>
      <c r="H32" s="100"/>
      <c r="I32" s="60"/>
      <c r="J32" s="337"/>
      <c r="K32" s="60"/>
      <c r="L32" s="221"/>
      <c r="M32" s="100"/>
      <c r="N32" s="339"/>
      <c r="O32" s="100"/>
      <c r="P32" s="100"/>
    </row>
    <row r="33" spans="1:16" x14ac:dyDescent="0.25">
      <c r="A33" s="93" t="s">
        <v>169</v>
      </c>
      <c r="B33" s="97"/>
      <c r="C33" s="428" t="s">
        <v>626</v>
      </c>
      <c r="D33" s="428"/>
      <c r="E33" s="336">
        <v>25927</v>
      </c>
      <c r="F33" s="100">
        <v>2067</v>
      </c>
      <c r="G33" s="265">
        <v>0.68</v>
      </c>
      <c r="H33" s="100">
        <v>27330</v>
      </c>
      <c r="I33" s="60">
        <v>1.05</v>
      </c>
      <c r="J33" s="337">
        <v>17304</v>
      </c>
      <c r="K33" s="60">
        <v>11.67</v>
      </c>
      <c r="L33" s="221"/>
      <c r="M33" s="100">
        <v>4322</v>
      </c>
      <c r="N33" s="339">
        <v>0.16</v>
      </c>
      <c r="O33" s="100">
        <v>34</v>
      </c>
      <c r="P33" s="100">
        <v>-1</v>
      </c>
    </row>
    <row r="34" spans="1:16" x14ac:dyDescent="0.25">
      <c r="A34" s="93" t="s">
        <v>173</v>
      </c>
      <c r="B34" s="96"/>
      <c r="C34" s="5"/>
      <c r="D34" s="178" t="s">
        <v>627</v>
      </c>
      <c r="E34" s="336">
        <v>25927</v>
      </c>
      <c r="F34" s="100">
        <v>2067</v>
      </c>
      <c r="G34" s="265">
        <v>0.68</v>
      </c>
      <c r="H34" s="100">
        <v>27330</v>
      </c>
      <c r="I34" s="60">
        <v>1.05</v>
      </c>
      <c r="J34" s="337">
        <v>17304</v>
      </c>
      <c r="K34" s="60">
        <v>11.67</v>
      </c>
      <c r="L34" s="221"/>
      <c r="M34" s="100">
        <v>4322</v>
      </c>
      <c r="N34" s="339">
        <v>0.16</v>
      </c>
      <c r="O34" s="100">
        <v>34</v>
      </c>
      <c r="P34" s="100">
        <v>-1</v>
      </c>
    </row>
    <row r="35" spans="1:16" x14ac:dyDescent="0.25">
      <c r="A35" s="93" t="s">
        <v>175</v>
      </c>
      <c r="B35" s="96"/>
      <c r="C35" s="5"/>
      <c r="D35" s="178" t="s">
        <v>628</v>
      </c>
      <c r="E35" s="336"/>
      <c r="F35" s="100"/>
      <c r="G35" s="265"/>
      <c r="H35" s="100"/>
      <c r="I35" s="60"/>
      <c r="J35" s="337"/>
      <c r="K35" s="60"/>
      <c r="L35" s="221"/>
      <c r="M35" s="100"/>
      <c r="N35" s="339"/>
      <c r="O35" s="100"/>
      <c r="P35" s="100"/>
    </row>
    <row r="36" spans="1:16" x14ac:dyDescent="0.25">
      <c r="A36" s="93" t="s">
        <v>178</v>
      </c>
      <c r="B36" s="97"/>
      <c r="C36" s="428" t="s">
        <v>629</v>
      </c>
      <c r="D36" s="428"/>
      <c r="E36" s="336">
        <v>2467</v>
      </c>
      <c r="F36" s="100">
        <v>474</v>
      </c>
      <c r="G36" s="265">
        <v>0.82</v>
      </c>
      <c r="H36" s="100">
        <v>2857</v>
      </c>
      <c r="I36" s="60">
        <v>4.32</v>
      </c>
      <c r="J36" s="337">
        <v>1779</v>
      </c>
      <c r="K36" s="60">
        <v>11.14</v>
      </c>
      <c r="L36" s="221"/>
      <c r="M36" s="100">
        <v>1007</v>
      </c>
      <c r="N36" s="339">
        <v>0.35</v>
      </c>
      <c r="O36" s="100">
        <v>14</v>
      </c>
      <c r="P36" s="100">
        <v>0</v>
      </c>
    </row>
    <row r="37" spans="1:16" x14ac:dyDescent="0.25">
      <c r="A37" s="93" t="s">
        <v>179</v>
      </c>
      <c r="B37" s="96"/>
      <c r="C37" s="5"/>
      <c r="D37" s="178" t="s">
        <v>630</v>
      </c>
      <c r="E37" s="336">
        <v>1558</v>
      </c>
      <c r="F37" s="100">
        <v>366</v>
      </c>
      <c r="G37" s="265">
        <v>0.81</v>
      </c>
      <c r="H37" s="100">
        <v>1853</v>
      </c>
      <c r="I37" s="60">
        <v>3.2</v>
      </c>
      <c r="J37" s="337">
        <v>1155</v>
      </c>
      <c r="K37" s="60">
        <v>11.13</v>
      </c>
      <c r="L37" s="221"/>
      <c r="M37" s="100">
        <v>564</v>
      </c>
      <c r="N37" s="339">
        <v>0.3</v>
      </c>
      <c r="O37" s="100">
        <v>7</v>
      </c>
      <c r="P37" s="100">
        <v>0</v>
      </c>
    </row>
    <row r="38" spans="1:16" x14ac:dyDescent="0.25">
      <c r="A38" s="93" t="s">
        <v>181</v>
      </c>
      <c r="B38" s="96"/>
      <c r="C38" s="5"/>
      <c r="D38" s="178" t="s">
        <v>631</v>
      </c>
      <c r="E38" s="336">
        <v>910</v>
      </c>
      <c r="F38" s="100">
        <v>109</v>
      </c>
      <c r="G38" s="265">
        <v>0.86</v>
      </c>
      <c r="H38" s="100">
        <v>1004</v>
      </c>
      <c r="I38" s="60">
        <v>6.4</v>
      </c>
      <c r="J38" s="337">
        <v>625</v>
      </c>
      <c r="K38" s="60">
        <v>11.17</v>
      </c>
      <c r="L38" s="221"/>
      <c r="M38" s="100">
        <v>443</v>
      </c>
      <c r="N38" s="339">
        <v>0.44</v>
      </c>
      <c r="O38" s="100">
        <v>7</v>
      </c>
      <c r="P38" s="100">
        <v>0</v>
      </c>
    </row>
    <row r="39" spans="1:16" x14ac:dyDescent="0.25">
      <c r="A39" s="93" t="s">
        <v>183</v>
      </c>
      <c r="B39" s="97"/>
      <c r="C39" s="428" t="s">
        <v>632</v>
      </c>
      <c r="D39" s="428"/>
      <c r="E39" s="336">
        <v>1011</v>
      </c>
      <c r="F39" s="100">
        <v>42</v>
      </c>
      <c r="G39" s="265">
        <v>0.86</v>
      </c>
      <c r="H39" s="100">
        <v>1047</v>
      </c>
      <c r="I39" s="60">
        <v>23.93</v>
      </c>
      <c r="J39" s="337">
        <v>743</v>
      </c>
      <c r="K39" s="60">
        <v>10.84</v>
      </c>
      <c r="L39" s="221"/>
      <c r="M39" s="100">
        <v>624</v>
      </c>
      <c r="N39" s="339">
        <v>0.6</v>
      </c>
      <c r="O39" s="100">
        <v>27</v>
      </c>
      <c r="P39" s="100">
        <v>-1</v>
      </c>
    </row>
    <row r="40" spans="1:16" x14ac:dyDescent="0.25">
      <c r="A40" s="93" t="s">
        <v>189</v>
      </c>
      <c r="B40" s="96"/>
      <c r="C40" s="5"/>
      <c r="D40" s="178" t="s">
        <v>633</v>
      </c>
      <c r="E40" s="336">
        <v>536</v>
      </c>
      <c r="F40" s="100">
        <v>31</v>
      </c>
      <c r="G40" s="265">
        <v>0.94</v>
      </c>
      <c r="H40" s="100">
        <v>565</v>
      </c>
      <c r="I40" s="60">
        <v>12.8</v>
      </c>
      <c r="J40" s="337">
        <v>393</v>
      </c>
      <c r="K40" s="60">
        <v>11.14</v>
      </c>
      <c r="L40" s="221"/>
      <c r="M40" s="100">
        <v>332</v>
      </c>
      <c r="N40" s="339">
        <v>0.59</v>
      </c>
      <c r="O40" s="100">
        <v>8</v>
      </c>
      <c r="P40" s="100">
        <v>0</v>
      </c>
    </row>
    <row r="41" spans="1:16" x14ac:dyDescent="0.25">
      <c r="A41" s="93" t="s">
        <v>191</v>
      </c>
      <c r="B41" s="96"/>
      <c r="C41" s="5"/>
      <c r="D41" s="178" t="s">
        <v>634</v>
      </c>
      <c r="E41" s="336">
        <v>264</v>
      </c>
      <c r="F41" s="100">
        <v>8</v>
      </c>
      <c r="G41" s="265">
        <v>0.53</v>
      </c>
      <c r="H41" s="100">
        <v>268</v>
      </c>
      <c r="I41" s="60">
        <v>25.6</v>
      </c>
      <c r="J41" s="337">
        <v>186</v>
      </c>
      <c r="K41" s="60">
        <v>10.7</v>
      </c>
      <c r="L41" s="221"/>
      <c r="M41" s="100">
        <v>177</v>
      </c>
      <c r="N41" s="339">
        <v>0.66</v>
      </c>
      <c r="O41" s="100">
        <v>7</v>
      </c>
      <c r="P41" s="100">
        <v>0</v>
      </c>
    </row>
    <row r="42" spans="1:16" x14ac:dyDescent="0.25">
      <c r="A42" s="93" t="s">
        <v>193</v>
      </c>
      <c r="B42" s="96"/>
      <c r="C42" s="5"/>
      <c r="D42" s="178" t="s">
        <v>635</v>
      </c>
      <c r="E42" s="336">
        <v>211</v>
      </c>
      <c r="F42" s="100">
        <v>3</v>
      </c>
      <c r="G42" s="265">
        <v>1</v>
      </c>
      <c r="H42" s="100">
        <v>214</v>
      </c>
      <c r="I42" s="60">
        <v>51.2</v>
      </c>
      <c r="J42" s="337">
        <v>166</v>
      </c>
      <c r="K42" s="60">
        <v>10.25</v>
      </c>
      <c r="L42" s="221"/>
      <c r="M42" s="100">
        <v>115</v>
      </c>
      <c r="N42" s="339">
        <v>0.54</v>
      </c>
      <c r="O42" s="100">
        <v>11</v>
      </c>
      <c r="P42" s="100">
        <v>0</v>
      </c>
    </row>
    <row r="43" spans="1:16" x14ac:dyDescent="0.25">
      <c r="A43" s="93" t="s">
        <v>196</v>
      </c>
      <c r="B43" s="97"/>
      <c r="C43" s="428" t="s">
        <v>636</v>
      </c>
      <c r="D43" s="428"/>
      <c r="E43" s="336">
        <v>126</v>
      </c>
      <c r="F43" s="100"/>
      <c r="G43" s="265"/>
      <c r="H43" s="100">
        <v>126</v>
      </c>
      <c r="I43" s="60">
        <v>100</v>
      </c>
      <c r="J43" s="337">
        <v>148</v>
      </c>
      <c r="K43" s="60">
        <v>10.23</v>
      </c>
      <c r="L43" s="221"/>
      <c r="M43" s="100">
        <v>121</v>
      </c>
      <c r="N43" s="339">
        <v>0.96</v>
      </c>
      <c r="O43" s="100">
        <v>3</v>
      </c>
      <c r="P43" s="100">
        <v>-1</v>
      </c>
    </row>
    <row r="44" spans="1:16" x14ac:dyDescent="0.25">
      <c r="A44" s="24" t="s">
        <v>198</v>
      </c>
      <c r="B44" s="98"/>
      <c r="C44" s="429" t="s">
        <v>637</v>
      </c>
      <c r="D44" s="429"/>
      <c r="E44" s="101">
        <v>279140</v>
      </c>
      <c r="F44" s="101">
        <v>16234</v>
      </c>
      <c r="G44" s="280">
        <v>0.67</v>
      </c>
      <c r="H44" s="101">
        <v>289996</v>
      </c>
      <c r="I44" s="99">
        <v>0.42</v>
      </c>
      <c r="J44" s="338">
        <v>191992</v>
      </c>
      <c r="K44" s="99">
        <v>10.28</v>
      </c>
      <c r="L44" s="231"/>
      <c r="M44" s="101">
        <v>15709</v>
      </c>
      <c r="N44" s="340">
        <v>0.05</v>
      </c>
      <c r="O44" s="101">
        <v>123</v>
      </c>
      <c r="P44" s="101">
        <v>-3</v>
      </c>
    </row>
    <row r="45" spans="1:16" x14ac:dyDescent="0.25">
      <c r="A45" s="93" t="s">
        <v>200</v>
      </c>
      <c r="B45" s="384" t="s">
        <v>1098</v>
      </c>
      <c r="C45" s="404"/>
      <c r="D45" s="385"/>
      <c r="E45" s="234"/>
      <c r="F45" s="221"/>
      <c r="G45" s="265"/>
      <c r="H45" s="221"/>
      <c r="I45" s="60"/>
      <c r="J45" s="228"/>
      <c r="K45" s="60"/>
      <c r="L45" s="221"/>
      <c r="M45" s="221"/>
      <c r="N45" s="265"/>
      <c r="O45" s="221"/>
      <c r="P45" s="221"/>
    </row>
    <row r="46" spans="1:16" x14ac:dyDescent="0.25">
      <c r="A46" s="93" t="s">
        <v>202</v>
      </c>
      <c r="B46" s="95"/>
      <c r="C46" s="428" t="s">
        <v>620</v>
      </c>
      <c r="D46" s="428"/>
      <c r="E46" s="336">
        <v>48</v>
      </c>
      <c r="F46" s="100">
        <v>320</v>
      </c>
      <c r="G46" s="265">
        <v>0.83</v>
      </c>
      <c r="H46" s="100">
        <v>314</v>
      </c>
      <c r="I46" s="60">
        <v>0.09</v>
      </c>
      <c r="J46" s="337">
        <v>2815</v>
      </c>
      <c r="K46" s="60">
        <v>28.81</v>
      </c>
      <c r="L46" s="221"/>
      <c r="M46" s="100">
        <v>17</v>
      </c>
      <c r="N46" s="265">
        <v>0.05</v>
      </c>
      <c r="O46" s="100">
        <v>0</v>
      </c>
      <c r="P46" s="100">
        <v>0</v>
      </c>
    </row>
    <row r="47" spans="1:16" x14ac:dyDescent="0.25">
      <c r="A47" s="93" t="s">
        <v>204</v>
      </c>
      <c r="B47" s="96"/>
      <c r="C47" s="5"/>
      <c r="D47" s="178" t="s">
        <v>621</v>
      </c>
      <c r="E47" s="336">
        <v>11</v>
      </c>
      <c r="F47" s="100">
        <v>50</v>
      </c>
      <c r="G47" s="265">
        <v>0.84</v>
      </c>
      <c r="H47" s="100">
        <v>53</v>
      </c>
      <c r="I47" s="60">
        <v>0.05</v>
      </c>
      <c r="J47" s="337">
        <v>452</v>
      </c>
      <c r="K47" s="60">
        <v>28.54</v>
      </c>
      <c r="L47" s="221"/>
      <c r="M47" s="100">
        <v>2</v>
      </c>
      <c r="N47" s="265">
        <v>0.03</v>
      </c>
      <c r="O47" s="100">
        <v>0</v>
      </c>
      <c r="P47" s="100">
        <v>0</v>
      </c>
    </row>
    <row r="48" spans="1:16" x14ac:dyDescent="0.25">
      <c r="A48" s="93" t="s">
        <v>205</v>
      </c>
      <c r="B48" s="96"/>
      <c r="C48" s="5"/>
      <c r="D48" s="178" t="s">
        <v>622</v>
      </c>
      <c r="E48" s="336">
        <v>37</v>
      </c>
      <c r="F48" s="100">
        <v>270</v>
      </c>
      <c r="G48" s="265">
        <v>0.83</v>
      </c>
      <c r="H48" s="100">
        <v>261</v>
      </c>
      <c r="I48" s="60">
        <v>0.1</v>
      </c>
      <c r="J48" s="337">
        <v>2363</v>
      </c>
      <c r="K48" s="60">
        <v>28.87</v>
      </c>
      <c r="L48" s="221"/>
      <c r="M48" s="100">
        <v>15</v>
      </c>
      <c r="N48" s="265">
        <v>0.06</v>
      </c>
      <c r="O48" s="100">
        <v>0</v>
      </c>
      <c r="P48" s="100">
        <v>0</v>
      </c>
    </row>
    <row r="49" spans="1:16" x14ac:dyDescent="0.25">
      <c r="A49" s="93" t="s">
        <v>209</v>
      </c>
      <c r="B49" s="97"/>
      <c r="C49" s="428" t="s">
        <v>623</v>
      </c>
      <c r="D49" s="428"/>
      <c r="E49" s="336">
        <v>98</v>
      </c>
      <c r="F49" s="100">
        <v>180</v>
      </c>
      <c r="G49" s="265">
        <v>0.81</v>
      </c>
      <c r="H49" s="100">
        <v>245</v>
      </c>
      <c r="I49" s="60">
        <v>0.2</v>
      </c>
      <c r="J49" s="337">
        <v>1211</v>
      </c>
      <c r="K49" s="60">
        <v>31.9</v>
      </c>
      <c r="L49" s="221"/>
      <c r="M49" s="100">
        <v>25</v>
      </c>
      <c r="N49" s="265">
        <v>0.1</v>
      </c>
      <c r="O49" s="100">
        <v>0</v>
      </c>
      <c r="P49" s="100">
        <v>0</v>
      </c>
    </row>
    <row r="50" spans="1:16" x14ac:dyDescent="0.25">
      <c r="A50" s="93" t="s">
        <v>211</v>
      </c>
      <c r="B50" s="97"/>
      <c r="C50" s="428" t="s">
        <v>624</v>
      </c>
      <c r="D50" s="428"/>
      <c r="E50" s="336">
        <v>491</v>
      </c>
      <c r="F50" s="100">
        <v>393</v>
      </c>
      <c r="G50" s="265">
        <v>0.79</v>
      </c>
      <c r="H50" s="100">
        <v>802</v>
      </c>
      <c r="I50" s="60">
        <v>0.4</v>
      </c>
      <c r="J50" s="337">
        <v>4358</v>
      </c>
      <c r="K50" s="60">
        <v>30.97</v>
      </c>
      <c r="L50" s="221"/>
      <c r="M50" s="100">
        <v>125</v>
      </c>
      <c r="N50" s="265">
        <v>0.16</v>
      </c>
      <c r="O50" s="100">
        <v>1</v>
      </c>
      <c r="P50" s="100">
        <v>0</v>
      </c>
    </row>
    <row r="51" spans="1:16" x14ac:dyDescent="0.25">
      <c r="A51" s="93" t="s">
        <v>213</v>
      </c>
      <c r="B51" s="97"/>
      <c r="C51" s="428" t="s">
        <v>625</v>
      </c>
      <c r="D51" s="428"/>
      <c r="E51" s="336"/>
      <c r="F51" s="100"/>
      <c r="G51" s="265"/>
      <c r="H51" s="100"/>
      <c r="I51" s="60"/>
      <c r="J51" s="337"/>
      <c r="K51" s="60"/>
      <c r="L51" s="221"/>
      <c r="M51" s="100"/>
      <c r="N51" s="265"/>
      <c r="O51" s="100"/>
      <c r="P51" s="100"/>
    </row>
    <row r="52" spans="1:16" x14ac:dyDescent="0.25">
      <c r="A52" s="93" t="s">
        <v>216</v>
      </c>
      <c r="B52" s="97"/>
      <c r="C52" s="428" t="s">
        <v>626</v>
      </c>
      <c r="D52" s="428"/>
      <c r="E52" s="336">
        <v>7248</v>
      </c>
      <c r="F52" s="100">
        <v>2109</v>
      </c>
      <c r="G52" s="265">
        <v>0.89</v>
      </c>
      <c r="H52" s="100">
        <v>9119</v>
      </c>
      <c r="I52" s="60">
        <v>1.1499999999999999</v>
      </c>
      <c r="J52" s="337">
        <v>24774</v>
      </c>
      <c r="K52" s="60">
        <v>28.93</v>
      </c>
      <c r="L52" s="221"/>
      <c r="M52" s="100">
        <v>2311</v>
      </c>
      <c r="N52" s="265">
        <v>0.25</v>
      </c>
      <c r="O52" s="100">
        <v>31</v>
      </c>
      <c r="P52" s="100">
        <v>-11</v>
      </c>
    </row>
    <row r="53" spans="1:16" x14ac:dyDescent="0.25">
      <c r="A53" s="93" t="s">
        <v>218</v>
      </c>
      <c r="B53" s="96"/>
      <c r="C53" s="5"/>
      <c r="D53" s="178" t="s">
        <v>627</v>
      </c>
      <c r="E53" s="336">
        <v>7248</v>
      </c>
      <c r="F53" s="100">
        <v>2109</v>
      </c>
      <c r="G53" s="265">
        <v>0.89</v>
      </c>
      <c r="H53" s="100">
        <v>9119</v>
      </c>
      <c r="I53" s="60">
        <v>1.1499999999999999</v>
      </c>
      <c r="J53" s="337">
        <v>24774</v>
      </c>
      <c r="K53" s="60">
        <v>28.93</v>
      </c>
      <c r="L53" s="221"/>
      <c r="M53" s="100">
        <v>2311</v>
      </c>
      <c r="N53" s="265">
        <v>0.25</v>
      </c>
      <c r="O53" s="100">
        <v>31</v>
      </c>
      <c r="P53" s="100">
        <v>-11</v>
      </c>
    </row>
    <row r="54" spans="1:16" x14ac:dyDescent="0.25">
      <c r="A54" s="93" t="s">
        <v>224</v>
      </c>
      <c r="B54" s="96"/>
      <c r="C54" s="5"/>
      <c r="D54" s="178" t="s">
        <v>628</v>
      </c>
      <c r="E54" s="336"/>
      <c r="F54" s="100"/>
      <c r="G54" s="265"/>
      <c r="H54" s="100"/>
      <c r="I54" s="60"/>
      <c r="J54" s="337"/>
      <c r="K54" s="60"/>
      <c r="L54" s="221"/>
      <c r="M54" s="100"/>
      <c r="N54" s="265"/>
      <c r="O54" s="100"/>
      <c r="P54" s="100"/>
    </row>
    <row r="55" spans="1:16" x14ac:dyDescent="0.25">
      <c r="A55" s="93" t="s">
        <v>226</v>
      </c>
      <c r="B55" s="97"/>
      <c r="C55" s="428" t="s">
        <v>629</v>
      </c>
      <c r="D55" s="428"/>
      <c r="E55" s="336">
        <v>2688</v>
      </c>
      <c r="F55" s="100">
        <v>607</v>
      </c>
      <c r="G55" s="265">
        <v>0.83</v>
      </c>
      <c r="H55" s="100">
        <v>3191</v>
      </c>
      <c r="I55" s="60">
        <v>4.3600000000000003</v>
      </c>
      <c r="J55" s="337">
        <v>15313</v>
      </c>
      <c r="K55" s="60">
        <v>37.99</v>
      </c>
      <c r="L55" s="221"/>
      <c r="M55" s="100">
        <v>1450</v>
      </c>
      <c r="N55" s="265">
        <v>0.45</v>
      </c>
      <c r="O55" s="100">
        <v>53</v>
      </c>
      <c r="P55" s="100">
        <v>-20</v>
      </c>
    </row>
    <row r="56" spans="1:16" x14ac:dyDescent="0.25">
      <c r="A56" s="93" t="s">
        <v>228</v>
      </c>
      <c r="B56" s="96"/>
      <c r="C56" s="5"/>
      <c r="D56" s="178" t="s">
        <v>630</v>
      </c>
      <c r="E56" s="336">
        <v>1703</v>
      </c>
      <c r="F56" s="100">
        <v>402</v>
      </c>
      <c r="G56" s="265">
        <v>0.83</v>
      </c>
      <c r="H56" s="100">
        <v>2038</v>
      </c>
      <c r="I56" s="60">
        <v>3.2</v>
      </c>
      <c r="J56" s="337">
        <v>9705</v>
      </c>
      <c r="K56" s="60">
        <v>37.22</v>
      </c>
      <c r="L56" s="221"/>
      <c r="M56" s="100">
        <v>883</v>
      </c>
      <c r="N56" s="265">
        <v>0.43</v>
      </c>
      <c r="O56" s="100">
        <v>24</v>
      </c>
      <c r="P56" s="100">
        <v>-9</v>
      </c>
    </row>
    <row r="57" spans="1:16" x14ac:dyDescent="0.25">
      <c r="A57" s="93" t="s">
        <v>230</v>
      </c>
      <c r="B57" s="96"/>
      <c r="C57" s="5"/>
      <c r="D57" s="178" t="s">
        <v>631</v>
      </c>
      <c r="E57" s="336">
        <v>985</v>
      </c>
      <c r="F57" s="100">
        <v>205</v>
      </c>
      <c r="G57" s="265">
        <v>0.82</v>
      </c>
      <c r="H57" s="100">
        <v>1153</v>
      </c>
      <c r="I57" s="60">
        <v>6.4</v>
      </c>
      <c r="J57" s="337">
        <v>5783</v>
      </c>
      <c r="K57" s="60">
        <v>39.35</v>
      </c>
      <c r="L57" s="221"/>
      <c r="M57" s="100">
        <v>567</v>
      </c>
      <c r="N57" s="265">
        <v>0.49</v>
      </c>
      <c r="O57" s="100">
        <v>29</v>
      </c>
      <c r="P57" s="100">
        <v>-10</v>
      </c>
    </row>
    <row r="58" spans="1:16" x14ac:dyDescent="0.25">
      <c r="A58" s="93" t="s">
        <v>233</v>
      </c>
      <c r="B58" s="97"/>
      <c r="C58" s="428" t="s">
        <v>632</v>
      </c>
      <c r="D58" s="428"/>
      <c r="E58" s="336">
        <v>926</v>
      </c>
      <c r="F58" s="100">
        <v>119</v>
      </c>
      <c r="G58" s="265">
        <v>0.82</v>
      </c>
      <c r="H58" s="100">
        <v>1023</v>
      </c>
      <c r="I58" s="60">
        <v>18.739999999999998</v>
      </c>
      <c r="J58" s="337">
        <v>5246</v>
      </c>
      <c r="K58" s="60">
        <v>40.770000000000003</v>
      </c>
      <c r="L58" s="221"/>
      <c r="M58" s="100">
        <v>684</v>
      </c>
      <c r="N58" s="265">
        <v>0.67</v>
      </c>
      <c r="O58" s="100">
        <v>77</v>
      </c>
      <c r="P58" s="100">
        <v>-32</v>
      </c>
    </row>
    <row r="59" spans="1:16" x14ac:dyDescent="0.25">
      <c r="A59" s="93" t="s">
        <v>235</v>
      </c>
      <c r="B59" s="96"/>
      <c r="C59" s="5"/>
      <c r="D59" s="178" t="s">
        <v>633</v>
      </c>
      <c r="E59" s="336">
        <v>639</v>
      </c>
      <c r="F59" s="100">
        <v>89</v>
      </c>
      <c r="G59" s="265">
        <v>0.83</v>
      </c>
      <c r="H59" s="100">
        <v>712</v>
      </c>
      <c r="I59" s="60">
        <v>12.8</v>
      </c>
      <c r="J59" s="337">
        <v>3751</v>
      </c>
      <c r="K59" s="60">
        <v>41.51</v>
      </c>
      <c r="L59" s="221"/>
      <c r="M59" s="100">
        <v>441</v>
      </c>
      <c r="N59" s="265">
        <v>0.62</v>
      </c>
      <c r="O59" s="100">
        <v>38</v>
      </c>
      <c r="P59" s="100">
        <v>-17</v>
      </c>
    </row>
    <row r="60" spans="1:16" x14ac:dyDescent="0.25">
      <c r="A60" s="93" t="s">
        <v>237</v>
      </c>
      <c r="B60" s="96"/>
      <c r="C60" s="5"/>
      <c r="D60" s="178" t="s">
        <v>634</v>
      </c>
      <c r="E60" s="336">
        <v>211</v>
      </c>
      <c r="F60" s="100">
        <v>22</v>
      </c>
      <c r="G60" s="265">
        <v>0.82</v>
      </c>
      <c r="H60" s="100">
        <v>229</v>
      </c>
      <c r="I60" s="60">
        <v>25.6</v>
      </c>
      <c r="J60" s="337">
        <v>1071</v>
      </c>
      <c r="K60" s="60">
        <v>38.43</v>
      </c>
      <c r="L60" s="221"/>
      <c r="M60" s="100">
        <v>174</v>
      </c>
      <c r="N60" s="265">
        <v>0.76</v>
      </c>
      <c r="O60" s="100">
        <v>23</v>
      </c>
      <c r="P60" s="100">
        <v>-10</v>
      </c>
    </row>
    <row r="61" spans="1:16" x14ac:dyDescent="0.25">
      <c r="A61" s="93" t="s">
        <v>240</v>
      </c>
      <c r="B61" s="96"/>
      <c r="C61" s="5"/>
      <c r="D61" s="178" t="s">
        <v>635</v>
      </c>
      <c r="E61" s="336">
        <v>76</v>
      </c>
      <c r="F61" s="100">
        <v>8</v>
      </c>
      <c r="G61" s="265">
        <v>0.77</v>
      </c>
      <c r="H61" s="100">
        <v>82</v>
      </c>
      <c r="I61" s="60">
        <v>51.2</v>
      </c>
      <c r="J61" s="337">
        <v>492</v>
      </c>
      <c r="K61" s="60">
        <v>40.799999999999997</v>
      </c>
      <c r="L61" s="221"/>
      <c r="M61" s="100">
        <v>69</v>
      </c>
      <c r="N61" s="265">
        <v>0.84</v>
      </c>
      <c r="O61" s="100">
        <v>17</v>
      </c>
      <c r="P61" s="100">
        <v>-6</v>
      </c>
    </row>
    <row r="62" spans="1:16" x14ac:dyDescent="0.25">
      <c r="A62" s="93" t="s">
        <v>242</v>
      </c>
      <c r="B62" s="97"/>
      <c r="C62" s="428" t="s">
        <v>636</v>
      </c>
      <c r="D62" s="428"/>
      <c r="E62" s="336">
        <v>189</v>
      </c>
      <c r="F62" s="100">
        <v>7</v>
      </c>
      <c r="G62" s="265">
        <v>0.65</v>
      </c>
      <c r="H62" s="100">
        <v>194</v>
      </c>
      <c r="I62" s="60">
        <v>100</v>
      </c>
      <c r="J62" s="337">
        <v>1214</v>
      </c>
      <c r="K62" s="60">
        <v>38.01</v>
      </c>
      <c r="L62" s="221"/>
      <c r="M62" s="100">
        <v>200</v>
      </c>
      <c r="N62" s="265">
        <v>1.03</v>
      </c>
      <c r="O62" s="100">
        <v>107</v>
      </c>
      <c r="P62" s="100">
        <v>-110</v>
      </c>
    </row>
    <row r="63" spans="1:16" x14ac:dyDescent="0.25">
      <c r="A63" s="24" t="s">
        <v>247</v>
      </c>
      <c r="B63" s="98"/>
      <c r="C63" s="429" t="s">
        <v>637</v>
      </c>
      <c r="D63" s="429"/>
      <c r="E63" s="101">
        <v>11688</v>
      </c>
      <c r="F63" s="101">
        <v>3737</v>
      </c>
      <c r="G63" s="280">
        <v>0.86</v>
      </c>
      <c r="H63" s="101">
        <v>14889</v>
      </c>
      <c r="I63" s="99">
        <v>4.25</v>
      </c>
      <c r="J63" s="338">
        <v>54931</v>
      </c>
      <c r="K63" s="99">
        <v>31.96</v>
      </c>
      <c r="L63" s="231"/>
      <c r="M63" s="101">
        <v>4811</v>
      </c>
      <c r="N63" s="280">
        <v>0.32</v>
      </c>
      <c r="O63" s="101">
        <v>271</v>
      </c>
      <c r="P63" s="101">
        <v>-173</v>
      </c>
    </row>
    <row r="64" spans="1:16" x14ac:dyDescent="0.25">
      <c r="A64" s="93" t="s">
        <v>249</v>
      </c>
      <c r="B64" s="384" t="s">
        <v>1097</v>
      </c>
      <c r="C64" s="404"/>
      <c r="D64" s="385"/>
      <c r="E64" s="234"/>
      <c r="F64" s="221"/>
      <c r="G64" s="265"/>
      <c r="H64" s="221"/>
      <c r="I64" s="60"/>
      <c r="J64" s="228"/>
      <c r="K64" s="60"/>
      <c r="L64" s="221"/>
      <c r="M64" s="221"/>
      <c r="N64" s="265"/>
      <c r="O64" s="221"/>
      <c r="P64" s="221"/>
    </row>
    <row r="65" spans="1:16" x14ac:dyDescent="0.25">
      <c r="A65" s="93" t="s">
        <v>251</v>
      </c>
      <c r="B65" s="95"/>
      <c r="C65" s="428" t="s">
        <v>620</v>
      </c>
      <c r="D65" s="428"/>
      <c r="E65" s="336">
        <v>2488</v>
      </c>
      <c r="F65" s="100">
        <v>1114</v>
      </c>
      <c r="G65" s="265">
        <v>0.89</v>
      </c>
      <c r="H65" s="100">
        <v>3479</v>
      </c>
      <c r="I65" s="60">
        <v>0.09</v>
      </c>
      <c r="J65" s="228">
        <v>58215</v>
      </c>
      <c r="K65" s="60">
        <v>49.89</v>
      </c>
      <c r="L65" s="221"/>
      <c r="M65" s="100">
        <v>402</v>
      </c>
      <c r="N65" s="265">
        <v>0.12</v>
      </c>
      <c r="O65" s="100">
        <v>1</v>
      </c>
      <c r="P65" s="100">
        <v>-1</v>
      </c>
    </row>
    <row r="66" spans="1:16" x14ac:dyDescent="0.25">
      <c r="A66" s="93" t="s">
        <v>253</v>
      </c>
      <c r="B66" s="96"/>
      <c r="C66" s="5"/>
      <c r="D66" s="178" t="s">
        <v>621</v>
      </c>
      <c r="E66" s="336">
        <v>278</v>
      </c>
      <c r="F66" s="100">
        <v>622</v>
      </c>
      <c r="G66" s="265">
        <v>0.89</v>
      </c>
      <c r="H66" s="100">
        <v>831</v>
      </c>
      <c r="I66" s="60">
        <v>0.05</v>
      </c>
      <c r="J66" s="228">
        <v>24580</v>
      </c>
      <c r="K66" s="60">
        <v>50.8</v>
      </c>
      <c r="L66" s="221"/>
      <c r="M66" s="100">
        <v>62</v>
      </c>
      <c r="N66" s="265">
        <v>7.0000000000000007E-2</v>
      </c>
      <c r="O66" s="100">
        <v>0</v>
      </c>
      <c r="P66" s="100">
        <v>0</v>
      </c>
    </row>
    <row r="67" spans="1:16" x14ac:dyDescent="0.25">
      <c r="A67" s="93" t="s">
        <v>256</v>
      </c>
      <c r="B67" s="96"/>
      <c r="C67" s="5"/>
      <c r="D67" s="178" t="s">
        <v>622</v>
      </c>
      <c r="E67" s="336">
        <v>2210</v>
      </c>
      <c r="F67" s="100">
        <v>492</v>
      </c>
      <c r="G67" s="265">
        <v>0.89</v>
      </c>
      <c r="H67" s="100">
        <v>2648</v>
      </c>
      <c r="I67" s="60">
        <v>0.1</v>
      </c>
      <c r="J67" s="228">
        <v>33942</v>
      </c>
      <c r="K67" s="60">
        <v>49.61</v>
      </c>
      <c r="L67" s="221"/>
      <c r="M67" s="100">
        <v>340</v>
      </c>
      <c r="N67" s="265">
        <v>0.13</v>
      </c>
      <c r="O67" s="100">
        <v>1</v>
      </c>
      <c r="P67" s="100">
        <v>-1</v>
      </c>
    </row>
    <row r="68" spans="1:16" x14ac:dyDescent="0.25">
      <c r="A68" s="93" t="s">
        <v>258</v>
      </c>
      <c r="B68" s="97"/>
      <c r="C68" s="428" t="s">
        <v>623</v>
      </c>
      <c r="D68" s="428"/>
      <c r="E68" s="336">
        <v>2890</v>
      </c>
      <c r="F68" s="100">
        <v>796</v>
      </c>
      <c r="G68" s="265">
        <v>0.87</v>
      </c>
      <c r="H68" s="100">
        <v>3586</v>
      </c>
      <c r="I68" s="60">
        <v>0.2</v>
      </c>
      <c r="J68" s="228">
        <v>40275</v>
      </c>
      <c r="K68" s="60">
        <v>49.86</v>
      </c>
      <c r="L68" s="221"/>
      <c r="M68" s="100">
        <v>759</v>
      </c>
      <c r="N68" s="265">
        <v>0.21</v>
      </c>
      <c r="O68" s="100">
        <v>4</v>
      </c>
      <c r="P68" s="100">
        <v>-2</v>
      </c>
    </row>
    <row r="69" spans="1:16" x14ac:dyDescent="0.25">
      <c r="A69" s="93" t="s">
        <v>260</v>
      </c>
      <c r="B69" s="97"/>
      <c r="C69" s="428" t="s">
        <v>624</v>
      </c>
      <c r="D69" s="428"/>
      <c r="E69" s="336">
        <v>1032</v>
      </c>
      <c r="F69" s="100">
        <v>683</v>
      </c>
      <c r="G69" s="265">
        <v>0.87</v>
      </c>
      <c r="H69" s="100">
        <v>1627</v>
      </c>
      <c r="I69" s="60">
        <v>0.4</v>
      </c>
      <c r="J69" s="228">
        <v>26895</v>
      </c>
      <c r="K69" s="60">
        <v>51.64</v>
      </c>
      <c r="L69" s="221"/>
      <c r="M69" s="100">
        <v>553</v>
      </c>
      <c r="N69" s="265">
        <v>0.34</v>
      </c>
      <c r="O69" s="100">
        <v>3</v>
      </c>
      <c r="P69" s="100">
        <v>-1</v>
      </c>
    </row>
    <row r="70" spans="1:16" x14ac:dyDescent="0.25">
      <c r="A70" s="93" t="s">
        <v>262</v>
      </c>
      <c r="B70" s="97"/>
      <c r="C70" s="428" t="s">
        <v>625</v>
      </c>
      <c r="D70" s="428"/>
      <c r="E70" s="336"/>
      <c r="F70" s="100"/>
      <c r="G70" s="265"/>
      <c r="H70" s="100"/>
      <c r="I70" s="60"/>
      <c r="J70" s="228"/>
      <c r="K70" s="60"/>
      <c r="L70" s="221"/>
      <c r="M70" s="100"/>
      <c r="N70" s="265"/>
      <c r="O70" s="100"/>
      <c r="P70" s="100"/>
    </row>
    <row r="71" spans="1:16" x14ac:dyDescent="0.25">
      <c r="A71" s="93" t="s">
        <v>264</v>
      </c>
      <c r="B71" s="97"/>
      <c r="C71" s="428" t="s">
        <v>626</v>
      </c>
      <c r="D71" s="428"/>
      <c r="E71" s="336">
        <v>5338</v>
      </c>
      <c r="F71" s="100">
        <v>541</v>
      </c>
      <c r="G71" s="265">
        <v>0.86</v>
      </c>
      <c r="H71" s="100">
        <v>5801</v>
      </c>
      <c r="I71" s="60">
        <v>1.17</v>
      </c>
      <c r="J71" s="228">
        <v>60090</v>
      </c>
      <c r="K71" s="60">
        <v>47.85</v>
      </c>
      <c r="L71" s="221"/>
      <c r="M71" s="100">
        <v>3095</v>
      </c>
      <c r="N71" s="265">
        <v>0.53</v>
      </c>
      <c r="O71" s="100">
        <v>32</v>
      </c>
      <c r="P71" s="100">
        <v>-18</v>
      </c>
    </row>
    <row r="72" spans="1:16" x14ac:dyDescent="0.25">
      <c r="A72" s="93" t="s">
        <v>266</v>
      </c>
      <c r="B72" s="96"/>
      <c r="C72" s="5"/>
      <c r="D72" s="178" t="s">
        <v>627</v>
      </c>
      <c r="E72" s="336">
        <v>5338</v>
      </c>
      <c r="F72" s="100">
        <v>541</v>
      </c>
      <c r="G72" s="265">
        <v>0.86</v>
      </c>
      <c r="H72" s="100">
        <v>5801</v>
      </c>
      <c r="I72" s="60">
        <v>1.17</v>
      </c>
      <c r="J72" s="228">
        <v>60090</v>
      </c>
      <c r="K72" s="60">
        <v>47.85</v>
      </c>
      <c r="L72" s="221"/>
      <c r="M72" s="100">
        <v>3095</v>
      </c>
      <c r="N72" s="265">
        <v>0.53</v>
      </c>
      <c r="O72" s="100">
        <v>32</v>
      </c>
      <c r="P72" s="100">
        <v>-18</v>
      </c>
    </row>
    <row r="73" spans="1:16" x14ac:dyDescent="0.25">
      <c r="A73" s="93" t="s">
        <v>268</v>
      </c>
      <c r="B73" s="96"/>
      <c r="C73" s="5"/>
      <c r="D73" s="178" t="s">
        <v>628</v>
      </c>
      <c r="E73" s="336"/>
      <c r="F73" s="100"/>
      <c r="G73" s="265"/>
      <c r="H73" s="100"/>
      <c r="I73" s="60"/>
      <c r="J73" s="228"/>
      <c r="K73" s="60"/>
      <c r="L73" s="221"/>
      <c r="M73" s="100"/>
      <c r="N73" s="265"/>
      <c r="O73" s="100"/>
      <c r="P73" s="100"/>
    </row>
    <row r="74" spans="1:16" x14ac:dyDescent="0.25">
      <c r="A74" s="93" t="s">
        <v>272</v>
      </c>
      <c r="B74" s="97"/>
      <c r="C74" s="428" t="s">
        <v>629</v>
      </c>
      <c r="D74" s="428"/>
      <c r="E74" s="336">
        <v>1728</v>
      </c>
      <c r="F74" s="100">
        <v>93</v>
      </c>
      <c r="G74" s="265">
        <v>0.84</v>
      </c>
      <c r="H74" s="100">
        <v>1807</v>
      </c>
      <c r="I74" s="60">
        <v>4.3499999999999996</v>
      </c>
      <c r="J74" s="228">
        <v>17414</v>
      </c>
      <c r="K74" s="60">
        <v>47.54</v>
      </c>
      <c r="L74" s="221"/>
      <c r="M74" s="100">
        <v>1317</v>
      </c>
      <c r="N74" s="265">
        <v>0.73</v>
      </c>
      <c r="O74" s="100">
        <v>37</v>
      </c>
      <c r="P74" s="100">
        <v>-31</v>
      </c>
    </row>
    <row r="75" spans="1:16" x14ac:dyDescent="0.25">
      <c r="A75" s="93" t="s">
        <v>274</v>
      </c>
      <c r="B75" s="96"/>
      <c r="C75" s="5"/>
      <c r="D75" s="178" t="s">
        <v>630</v>
      </c>
      <c r="E75" s="336">
        <v>1128</v>
      </c>
      <c r="F75" s="100">
        <v>34</v>
      </c>
      <c r="G75" s="265">
        <v>0.85</v>
      </c>
      <c r="H75" s="100">
        <v>1157</v>
      </c>
      <c r="I75" s="60">
        <v>3.2</v>
      </c>
      <c r="J75" s="228">
        <v>11162</v>
      </c>
      <c r="K75" s="60">
        <v>47.75</v>
      </c>
      <c r="L75" s="221"/>
      <c r="M75" s="100">
        <v>824</v>
      </c>
      <c r="N75" s="265">
        <v>0.71</v>
      </c>
      <c r="O75" s="100">
        <v>18</v>
      </c>
      <c r="P75" s="100">
        <v>-14</v>
      </c>
    </row>
    <row r="76" spans="1:16" x14ac:dyDescent="0.25">
      <c r="A76" s="93" t="s">
        <v>276</v>
      </c>
      <c r="B76" s="96"/>
      <c r="C76" s="5"/>
      <c r="D76" s="178" t="s">
        <v>631</v>
      </c>
      <c r="E76" s="336">
        <v>600</v>
      </c>
      <c r="F76" s="100">
        <v>59</v>
      </c>
      <c r="G76" s="265">
        <v>0.84</v>
      </c>
      <c r="H76" s="100">
        <v>650</v>
      </c>
      <c r="I76" s="60">
        <v>6.4</v>
      </c>
      <c r="J76" s="228">
        <v>6320</v>
      </c>
      <c r="K76" s="60">
        <v>47.16</v>
      </c>
      <c r="L76" s="221"/>
      <c r="M76" s="100">
        <v>493</v>
      </c>
      <c r="N76" s="265">
        <v>0.76</v>
      </c>
      <c r="O76" s="100">
        <v>20</v>
      </c>
      <c r="P76" s="100">
        <v>-16</v>
      </c>
    </row>
    <row r="77" spans="1:16" x14ac:dyDescent="0.25">
      <c r="A77" s="93" t="s">
        <v>277</v>
      </c>
      <c r="B77" s="97"/>
      <c r="C77" s="428" t="s">
        <v>632</v>
      </c>
      <c r="D77" s="428"/>
      <c r="E77" s="336">
        <v>361</v>
      </c>
      <c r="F77" s="100">
        <v>10</v>
      </c>
      <c r="G77" s="265">
        <v>0.84</v>
      </c>
      <c r="H77" s="100">
        <v>369</v>
      </c>
      <c r="I77" s="60">
        <v>23.15</v>
      </c>
      <c r="J77" s="228">
        <v>4012</v>
      </c>
      <c r="K77" s="60">
        <v>47.53</v>
      </c>
      <c r="L77" s="221"/>
      <c r="M77" s="100">
        <v>399</v>
      </c>
      <c r="N77" s="265">
        <v>1.08</v>
      </c>
      <c r="O77" s="100">
        <v>41</v>
      </c>
      <c r="P77" s="100">
        <v>-28</v>
      </c>
    </row>
    <row r="78" spans="1:16" x14ac:dyDescent="0.25">
      <c r="A78" s="93" t="s">
        <v>279</v>
      </c>
      <c r="B78" s="96"/>
      <c r="C78" s="5"/>
      <c r="D78" s="178" t="s">
        <v>633</v>
      </c>
      <c r="E78" s="336">
        <v>189</v>
      </c>
      <c r="F78" s="100">
        <v>7</v>
      </c>
      <c r="G78" s="265">
        <v>0.83</v>
      </c>
      <c r="H78" s="100">
        <v>195</v>
      </c>
      <c r="I78" s="60">
        <v>12.8</v>
      </c>
      <c r="J78" s="228">
        <v>2006</v>
      </c>
      <c r="K78" s="60">
        <v>47.47</v>
      </c>
      <c r="L78" s="221"/>
      <c r="M78" s="100">
        <v>180</v>
      </c>
      <c r="N78" s="265">
        <v>0.93</v>
      </c>
      <c r="O78" s="100">
        <v>12</v>
      </c>
      <c r="P78" s="100">
        <v>-9</v>
      </c>
    </row>
    <row r="79" spans="1:16" x14ac:dyDescent="0.25">
      <c r="A79" s="93" t="s">
        <v>281</v>
      </c>
      <c r="B79" s="96"/>
      <c r="C79" s="5"/>
      <c r="D79" s="178" t="s">
        <v>634</v>
      </c>
      <c r="E79" s="336">
        <v>111</v>
      </c>
      <c r="F79" s="100">
        <v>2</v>
      </c>
      <c r="G79" s="265">
        <v>0.86</v>
      </c>
      <c r="H79" s="100">
        <v>113</v>
      </c>
      <c r="I79" s="60">
        <v>25.6</v>
      </c>
      <c r="J79" s="228">
        <v>1279</v>
      </c>
      <c r="K79" s="60">
        <v>47.32</v>
      </c>
      <c r="L79" s="221"/>
      <c r="M79" s="100">
        <v>138</v>
      </c>
      <c r="N79" s="265">
        <v>1.22</v>
      </c>
      <c r="O79" s="100">
        <v>14</v>
      </c>
      <c r="P79" s="100">
        <v>-9</v>
      </c>
    </row>
    <row r="80" spans="1:16" x14ac:dyDescent="0.25">
      <c r="A80" s="93" t="s">
        <v>283</v>
      </c>
      <c r="B80" s="96"/>
      <c r="C80" s="5"/>
      <c r="D80" s="178" t="s">
        <v>635</v>
      </c>
      <c r="E80" s="336">
        <v>61</v>
      </c>
      <c r="F80" s="100">
        <v>2</v>
      </c>
      <c r="G80" s="265">
        <v>0.83</v>
      </c>
      <c r="H80" s="100">
        <v>62</v>
      </c>
      <c r="I80" s="60">
        <v>51.2</v>
      </c>
      <c r="J80" s="228">
        <v>746</v>
      </c>
      <c r="K80" s="60">
        <v>48.06</v>
      </c>
      <c r="L80" s="221"/>
      <c r="M80" s="100">
        <v>81</v>
      </c>
      <c r="N80" s="265">
        <v>1.3</v>
      </c>
      <c r="O80" s="100">
        <v>15</v>
      </c>
      <c r="P80" s="100">
        <v>-10</v>
      </c>
    </row>
    <row r="81" spans="1:16" x14ac:dyDescent="0.25">
      <c r="A81" s="93" t="s">
        <v>284</v>
      </c>
      <c r="B81" s="97"/>
      <c r="C81" s="428" t="s">
        <v>636</v>
      </c>
      <c r="D81" s="428"/>
      <c r="E81" s="336">
        <v>354</v>
      </c>
      <c r="F81" s="100">
        <v>1</v>
      </c>
      <c r="G81" s="265">
        <v>0.8</v>
      </c>
      <c r="H81" s="100">
        <v>355</v>
      </c>
      <c r="I81" s="60">
        <v>100</v>
      </c>
      <c r="J81" s="228">
        <v>3217</v>
      </c>
      <c r="K81" s="60">
        <v>46.53</v>
      </c>
      <c r="L81" s="221"/>
      <c r="M81" s="100">
        <v>116</v>
      </c>
      <c r="N81" s="265">
        <v>0.33</v>
      </c>
      <c r="O81" s="100">
        <v>319</v>
      </c>
      <c r="P81" s="100">
        <v>-242</v>
      </c>
    </row>
    <row r="82" spans="1:16" x14ac:dyDescent="0.25">
      <c r="A82" s="24" t="s">
        <v>287</v>
      </c>
      <c r="B82" s="98"/>
      <c r="C82" s="429" t="s">
        <v>637</v>
      </c>
      <c r="D82" s="429"/>
      <c r="E82" s="101">
        <v>14191</v>
      </c>
      <c r="F82" s="101">
        <v>3239</v>
      </c>
      <c r="G82" s="280">
        <v>0.88</v>
      </c>
      <c r="H82" s="101">
        <v>17024</v>
      </c>
      <c r="I82" s="99">
        <v>3.55</v>
      </c>
      <c r="J82" s="283">
        <v>210118</v>
      </c>
      <c r="K82" s="99">
        <v>48.98</v>
      </c>
      <c r="L82" s="231"/>
      <c r="M82" s="101">
        <v>6641</v>
      </c>
      <c r="N82" s="280">
        <v>0.39</v>
      </c>
      <c r="O82" s="101">
        <v>437</v>
      </c>
      <c r="P82" s="101">
        <v>-323</v>
      </c>
    </row>
    <row r="83" spans="1:16" x14ac:dyDescent="0.25">
      <c r="A83" s="102" t="s">
        <v>1130</v>
      </c>
      <c r="B83" s="429" t="s">
        <v>640</v>
      </c>
      <c r="C83" s="429"/>
      <c r="D83" s="429"/>
      <c r="E83" s="101">
        <v>332359</v>
      </c>
      <c r="F83" s="101">
        <v>23905</v>
      </c>
      <c r="G83" s="280">
        <v>0.73</v>
      </c>
      <c r="H83" s="101">
        <v>349915</v>
      </c>
      <c r="I83" s="99">
        <v>0.79</v>
      </c>
      <c r="J83" s="283">
        <v>471227</v>
      </c>
      <c r="K83" s="99">
        <v>13.42</v>
      </c>
      <c r="L83" s="231"/>
      <c r="M83" s="101">
        <v>30185</v>
      </c>
      <c r="N83" s="280">
        <v>0.09</v>
      </c>
      <c r="O83" s="101">
        <v>874</v>
      </c>
      <c r="P83" s="101">
        <v>-502</v>
      </c>
    </row>
    <row r="88" spans="1:16" ht="47.25" x14ac:dyDescent="0.25">
      <c r="A88" s="425" t="s">
        <v>1025</v>
      </c>
      <c r="B88" s="274" t="s">
        <v>1129</v>
      </c>
      <c r="C88" s="400" t="s">
        <v>606</v>
      </c>
      <c r="D88" s="401"/>
      <c r="E88" s="273" t="s">
        <v>607</v>
      </c>
      <c r="F88" s="273" t="s">
        <v>608</v>
      </c>
      <c r="G88" s="273" t="s">
        <v>609</v>
      </c>
      <c r="H88" s="273" t="s">
        <v>610</v>
      </c>
      <c r="I88" s="273" t="s">
        <v>611</v>
      </c>
      <c r="J88" s="273" t="s">
        <v>612</v>
      </c>
      <c r="K88" s="273" t="s">
        <v>613</v>
      </c>
      <c r="L88" s="273" t="s">
        <v>614</v>
      </c>
      <c r="M88" s="273" t="s">
        <v>615</v>
      </c>
      <c r="N88" s="273" t="s">
        <v>616</v>
      </c>
      <c r="O88" s="273" t="s">
        <v>617</v>
      </c>
      <c r="P88" s="273" t="s">
        <v>618</v>
      </c>
    </row>
    <row r="89" spans="1:16" x14ac:dyDescent="0.25">
      <c r="A89" s="425"/>
      <c r="B89" s="180"/>
      <c r="C89" s="426" t="s">
        <v>311</v>
      </c>
      <c r="D89" s="427"/>
      <c r="E89" s="261" t="s">
        <v>312</v>
      </c>
      <c r="F89" s="261" t="s">
        <v>313</v>
      </c>
      <c r="G89" s="261" t="s">
        <v>347</v>
      </c>
      <c r="H89" s="261" t="s">
        <v>348</v>
      </c>
      <c r="I89" s="261" t="s">
        <v>399</v>
      </c>
      <c r="J89" s="261" t="s">
        <v>300</v>
      </c>
      <c r="K89" s="261" t="s">
        <v>400</v>
      </c>
      <c r="L89" s="261" t="s">
        <v>401</v>
      </c>
      <c r="M89" s="261" t="s">
        <v>402</v>
      </c>
      <c r="N89" s="261" t="s">
        <v>403</v>
      </c>
      <c r="O89" s="261" t="s">
        <v>404</v>
      </c>
      <c r="P89" s="261" t="s">
        <v>405</v>
      </c>
    </row>
    <row r="90" spans="1:16" x14ac:dyDescent="0.25">
      <c r="A90" s="261">
        <v>1</v>
      </c>
      <c r="B90" s="384" t="s">
        <v>638</v>
      </c>
      <c r="C90" s="404"/>
      <c r="D90" s="385"/>
      <c r="E90" s="235"/>
      <c r="F90" s="230"/>
      <c r="G90" s="230"/>
      <c r="H90" s="230"/>
      <c r="I90" s="94"/>
      <c r="J90" s="230"/>
      <c r="K90" s="94"/>
      <c r="L90" s="230"/>
      <c r="M90" s="230"/>
      <c r="N90" s="230"/>
      <c r="O90" s="230"/>
      <c r="P90" s="230"/>
    </row>
    <row r="91" spans="1:16" x14ac:dyDescent="0.25">
      <c r="A91" s="93">
        <v>2</v>
      </c>
      <c r="B91" s="95"/>
      <c r="C91" s="428" t="s">
        <v>620</v>
      </c>
      <c r="D91" s="428"/>
      <c r="E91" s="336">
        <v>2590</v>
      </c>
      <c r="F91" s="100">
        <v>141</v>
      </c>
      <c r="G91" s="265">
        <v>0.83</v>
      </c>
      <c r="H91" s="100">
        <v>2707</v>
      </c>
      <c r="I91" s="60">
        <v>7.0000000000000007E-2</v>
      </c>
      <c r="J91" s="228">
        <v>282</v>
      </c>
      <c r="K91" s="60">
        <v>35.67</v>
      </c>
      <c r="L91" s="281">
        <v>2.5</v>
      </c>
      <c r="M91" s="100">
        <v>329</v>
      </c>
      <c r="N91" s="265">
        <v>0.12</v>
      </c>
      <c r="O91" s="100">
        <v>1</v>
      </c>
      <c r="P91" s="100">
        <v>0</v>
      </c>
    </row>
    <row r="92" spans="1:16" x14ac:dyDescent="0.25">
      <c r="A92" s="93">
        <v>3</v>
      </c>
      <c r="B92" s="96"/>
      <c r="C92" s="271"/>
      <c r="D92" s="272" t="s">
        <v>621</v>
      </c>
      <c r="E92" s="336">
        <v>1476</v>
      </c>
      <c r="F92" s="100">
        <v>89</v>
      </c>
      <c r="G92" s="265">
        <v>0.84</v>
      </c>
      <c r="H92" s="100">
        <v>1550</v>
      </c>
      <c r="I92" s="60">
        <v>0.05</v>
      </c>
      <c r="J92" s="228">
        <v>133</v>
      </c>
      <c r="K92" s="60">
        <v>35.729999999999997</v>
      </c>
      <c r="L92" s="281">
        <v>2.5</v>
      </c>
      <c r="M92" s="100">
        <v>155</v>
      </c>
      <c r="N92" s="265">
        <v>0.1</v>
      </c>
      <c r="O92" s="100">
        <v>0</v>
      </c>
      <c r="P92" s="100">
        <v>0</v>
      </c>
    </row>
    <row r="93" spans="1:16" x14ac:dyDescent="0.25">
      <c r="A93" s="93">
        <v>4</v>
      </c>
      <c r="B93" s="96"/>
      <c r="C93" s="271"/>
      <c r="D93" s="272" t="s">
        <v>622</v>
      </c>
      <c r="E93" s="336">
        <v>1114</v>
      </c>
      <c r="F93" s="100">
        <v>53</v>
      </c>
      <c r="G93" s="265">
        <v>0.81</v>
      </c>
      <c r="H93" s="100">
        <v>1157</v>
      </c>
      <c r="I93" s="60">
        <v>0.1</v>
      </c>
      <c r="J93" s="228">
        <v>149</v>
      </c>
      <c r="K93" s="60">
        <v>35.6</v>
      </c>
      <c r="L93" s="281">
        <v>2.5</v>
      </c>
      <c r="M93" s="100">
        <v>174</v>
      </c>
      <c r="N93" s="265">
        <v>0.15</v>
      </c>
      <c r="O93" s="100">
        <v>0</v>
      </c>
      <c r="P93" s="100">
        <v>0</v>
      </c>
    </row>
    <row r="94" spans="1:16" x14ac:dyDescent="0.25">
      <c r="A94" s="261">
        <v>5</v>
      </c>
      <c r="B94" s="97"/>
      <c r="C94" s="428" t="s">
        <v>623</v>
      </c>
      <c r="D94" s="428"/>
      <c r="E94" s="336">
        <v>2524</v>
      </c>
      <c r="F94" s="100">
        <v>98</v>
      </c>
      <c r="G94" s="265">
        <v>0.78</v>
      </c>
      <c r="H94" s="100">
        <v>2601</v>
      </c>
      <c r="I94" s="60">
        <v>0.2</v>
      </c>
      <c r="J94" s="228">
        <v>318</v>
      </c>
      <c r="K94" s="60">
        <v>35.51</v>
      </c>
      <c r="L94" s="281">
        <v>2.5</v>
      </c>
      <c r="M94" s="100">
        <v>582</v>
      </c>
      <c r="N94" s="265">
        <v>0.22</v>
      </c>
      <c r="O94" s="100">
        <v>2</v>
      </c>
      <c r="P94" s="100">
        <v>0</v>
      </c>
    </row>
    <row r="95" spans="1:16" x14ac:dyDescent="0.25">
      <c r="A95" s="93">
        <v>6</v>
      </c>
      <c r="B95" s="97"/>
      <c r="C95" s="428" t="s">
        <v>624</v>
      </c>
      <c r="D95" s="428"/>
      <c r="E95" s="336">
        <v>9348</v>
      </c>
      <c r="F95" s="100">
        <v>303</v>
      </c>
      <c r="G95" s="265">
        <v>0.75</v>
      </c>
      <c r="H95" s="100">
        <v>9576</v>
      </c>
      <c r="I95" s="60">
        <v>0.4</v>
      </c>
      <c r="J95" s="228">
        <v>1651</v>
      </c>
      <c r="K95" s="60">
        <v>35.57</v>
      </c>
      <c r="L95" s="281">
        <v>2.5</v>
      </c>
      <c r="M95" s="100">
        <v>3070</v>
      </c>
      <c r="N95" s="265">
        <v>0.32</v>
      </c>
      <c r="O95" s="100">
        <v>14</v>
      </c>
      <c r="P95" s="100">
        <v>0</v>
      </c>
    </row>
    <row r="96" spans="1:16" x14ac:dyDescent="0.25">
      <c r="A96" s="93">
        <v>7</v>
      </c>
      <c r="B96" s="97"/>
      <c r="C96" s="428" t="s">
        <v>625</v>
      </c>
      <c r="D96" s="428"/>
      <c r="E96" s="336"/>
      <c r="F96" s="100"/>
      <c r="G96" s="265"/>
      <c r="H96" s="100"/>
      <c r="I96" s="60"/>
      <c r="J96" s="228"/>
      <c r="K96" s="60"/>
      <c r="L96" s="281"/>
      <c r="M96" s="100"/>
      <c r="N96" s="265"/>
      <c r="O96" s="100"/>
      <c r="P96" s="100"/>
    </row>
    <row r="97" spans="1:16" x14ac:dyDescent="0.25">
      <c r="A97" s="93">
        <v>8</v>
      </c>
      <c r="B97" s="97"/>
      <c r="C97" s="428" t="s">
        <v>626</v>
      </c>
      <c r="D97" s="428"/>
      <c r="E97" s="336">
        <v>7918</v>
      </c>
      <c r="F97" s="100">
        <v>396</v>
      </c>
      <c r="G97" s="265">
        <v>0.75</v>
      </c>
      <c r="H97" s="100">
        <v>8217</v>
      </c>
      <c r="I97" s="60">
        <v>1.06</v>
      </c>
      <c r="J97" s="228">
        <v>1486</v>
      </c>
      <c r="K97" s="60">
        <v>35.880000000000003</v>
      </c>
      <c r="L97" s="281">
        <v>2.5</v>
      </c>
      <c r="M97" s="100">
        <v>3901</v>
      </c>
      <c r="N97" s="265">
        <v>0.47</v>
      </c>
      <c r="O97" s="100">
        <v>31</v>
      </c>
      <c r="P97" s="100">
        <v>-1</v>
      </c>
    </row>
    <row r="98" spans="1:16" x14ac:dyDescent="0.25">
      <c r="A98" s="261">
        <v>9</v>
      </c>
      <c r="B98" s="96"/>
      <c r="C98" s="271"/>
      <c r="D98" s="272" t="s">
        <v>627</v>
      </c>
      <c r="E98" s="336">
        <v>7918</v>
      </c>
      <c r="F98" s="100">
        <v>396</v>
      </c>
      <c r="G98" s="265">
        <v>0.75</v>
      </c>
      <c r="H98" s="100">
        <v>8217</v>
      </c>
      <c r="I98" s="60">
        <v>1.06</v>
      </c>
      <c r="J98" s="228">
        <v>1486</v>
      </c>
      <c r="K98" s="60">
        <v>35.880000000000003</v>
      </c>
      <c r="L98" s="281">
        <v>2.5</v>
      </c>
      <c r="M98" s="100">
        <v>3901</v>
      </c>
      <c r="N98" s="265">
        <v>0.47</v>
      </c>
      <c r="O98" s="100">
        <v>31</v>
      </c>
      <c r="P98" s="100">
        <v>-1</v>
      </c>
    </row>
    <row r="99" spans="1:16" x14ac:dyDescent="0.25">
      <c r="A99" s="93">
        <v>10</v>
      </c>
      <c r="B99" s="96"/>
      <c r="C99" s="271"/>
      <c r="D99" s="272" t="s">
        <v>628</v>
      </c>
      <c r="E99" s="336"/>
      <c r="F99" s="100"/>
      <c r="G99" s="265"/>
      <c r="H99" s="100"/>
      <c r="I99" s="60"/>
      <c r="J99" s="228"/>
      <c r="K99" s="60"/>
      <c r="L99" s="281"/>
      <c r="M99" s="100"/>
      <c r="N99" s="265"/>
      <c r="O99" s="100"/>
      <c r="P99" s="100"/>
    </row>
    <row r="100" spans="1:16" x14ac:dyDescent="0.25">
      <c r="A100" s="93">
        <v>11</v>
      </c>
      <c r="B100" s="97"/>
      <c r="C100" s="428" t="s">
        <v>629</v>
      </c>
      <c r="D100" s="428"/>
      <c r="E100" s="336">
        <v>1085</v>
      </c>
      <c r="F100" s="100">
        <v>92</v>
      </c>
      <c r="G100" s="265">
        <v>0.82</v>
      </c>
      <c r="H100" s="100">
        <v>1160</v>
      </c>
      <c r="I100" s="60">
        <v>3.85</v>
      </c>
      <c r="J100" s="228">
        <v>230</v>
      </c>
      <c r="K100" s="60">
        <v>36.79</v>
      </c>
      <c r="L100" s="281">
        <v>2.5</v>
      </c>
      <c r="M100" s="100">
        <v>806</v>
      </c>
      <c r="N100" s="265">
        <v>0.69</v>
      </c>
      <c r="O100" s="100">
        <v>16</v>
      </c>
      <c r="P100" s="100">
        <v>0</v>
      </c>
    </row>
    <row r="101" spans="1:16" x14ac:dyDescent="0.25">
      <c r="A101" s="93">
        <v>12</v>
      </c>
      <c r="B101" s="96"/>
      <c r="C101" s="271"/>
      <c r="D101" s="272" t="s">
        <v>630</v>
      </c>
      <c r="E101" s="336">
        <v>863</v>
      </c>
      <c r="F101" s="100">
        <v>76</v>
      </c>
      <c r="G101" s="265">
        <v>0.82</v>
      </c>
      <c r="H101" s="100">
        <v>925</v>
      </c>
      <c r="I101" s="60">
        <v>3.2</v>
      </c>
      <c r="J101" s="228">
        <v>187</v>
      </c>
      <c r="K101" s="60">
        <v>36.880000000000003</v>
      </c>
      <c r="L101" s="281">
        <v>2.5</v>
      </c>
      <c r="M101" s="100">
        <v>617</v>
      </c>
      <c r="N101" s="265">
        <v>0.67</v>
      </c>
      <c r="O101" s="100">
        <v>11</v>
      </c>
      <c r="P101" s="100">
        <v>0</v>
      </c>
    </row>
    <row r="102" spans="1:16" x14ac:dyDescent="0.25">
      <c r="A102" s="261">
        <v>13</v>
      </c>
      <c r="B102" s="96"/>
      <c r="C102" s="271"/>
      <c r="D102" s="272" t="s">
        <v>631</v>
      </c>
      <c r="E102" s="336">
        <v>222</v>
      </c>
      <c r="F102" s="100">
        <v>17</v>
      </c>
      <c r="G102" s="265">
        <v>0.83</v>
      </c>
      <c r="H102" s="100">
        <v>235</v>
      </c>
      <c r="I102" s="60">
        <v>6.4</v>
      </c>
      <c r="J102" s="228">
        <v>43</v>
      </c>
      <c r="K102" s="60">
        <v>36.43</v>
      </c>
      <c r="L102" s="281">
        <v>2.5</v>
      </c>
      <c r="M102" s="100">
        <v>189</v>
      </c>
      <c r="N102" s="265">
        <v>0.8</v>
      </c>
      <c r="O102" s="100">
        <v>5</v>
      </c>
      <c r="P102" s="100">
        <v>0</v>
      </c>
    </row>
    <row r="103" spans="1:16" x14ac:dyDescent="0.25">
      <c r="A103" s="93">
        <v>14</v>
      </c>
      <c r="B103" s="97"/>
      <c r="C103" s="428" t="s">
        <v>632</v>
      </c>
      <c r="D103" s="428"/>
      <c r="E103" s="336">
        <v>241</v>
      </c>
      <c r="F103" s="100">
        <v>53</v>
      </c>
      <c r="G103" s="265">
        <v>0.75</v>
      </c>
      <c r="H103" s="100">
        <v>281</v>
      </c>
      <c r="I103" s="60">
        <v>26.14</v>
      </c>
      <c r="J103" s="228">
        <v>50</v>
      </c>
      <c r="K103" s="60">
        <v>38.659999999999997</v>
      </c>
      <c r="L103" s="281">
        <v>2.5</v>
      </c>
      <c r="M103" s="100">
        <v>355</v>
      </c>
      <c r="N103" s="265">
        <v>1.26</v>
      </c>
      <c r="O103" s="100">
        <v>28</v>
      </c>
      <c r="P103" s="100">
        <v>-1</v>
      </c>
    </row>
    <row r="104" spans="1:16" x14ac:dyDescent="0.25">
      <c r="A104" s="93">
        <v>15</v>
      </c>
      <c r="B104" s="96"/>
      <c r="C104" s="271"/>
      <c r="D104" s="272" t="s">
        <v>633</v>
      </c>
      <c r="E104" s="336">
        <v>121</v>
      </c>
      <c r="F104" s="100">
        <v>1</v>
      </c>
      <c r="G104" s="265">
        <v>0.75</v>
      </c>
      <c r="H104" s="100">
        <v>122</v>
      </c>
      <c r="I104" s="60">
        <v>12.8</v>
      </c>
      <c r="J104" s="228">
        <v>23</v>
      </c>
      <c r="K104" s="60">
        <v>38.69</v>
      </c>
      <c r="L104" s="281">
        <v>2.5</v>
      </c>
      <c r="M104" s="100">
        <v>138</v>
      </c>
      <c r="N104" s="265">
        <v>1.1399999999999999</v>
      </c>
      <c r="O104" s="100">
        <v>6</v>
      </c>
      <c r="P104" s="100"/>
    </row>
    <row r="105" spans="1:16" x14ac:dyDescent="0.25">
      <c r="A105" s="93">
        <v>16</v>
      </c>
      <c r="B105" s="96"/>
      <c r="C105" s="271"/>
      <c r="D105" s="272" t="s">
        <v>634</v>
      </c>
      <c r="E105" s="336">
        <v>54</v>
      </c>
      <c r="F105" s="100">
        <v>51</v>
      </c>
      <c r="G105" s="265">
        <v>0.75</v>
      </c>
      <c r="H105" s="100">
        <v>92</v>
      </c>
      <c r="I105" s="60">
        <v>25.6</v>
      </c>
      <c r="J105" s="228">
        <v>18</v>
      </c>
      <c r="K105" s="60">
        <v>40.130000000000003</v>
      </c>
      <c r="L105" s="281">
        <v>2.5</v>
      </c>
      <c r="M105" s="100">
        <v>135</v>
      </c>
      <c r="N105" s="265">
        <v>1.46</v>
      </c>
      <c r="O105" s="100">
        <v>9</v>
      </c>
      <c r="P105" s="100">
        <v>-1</v>
      </c>
    </row>
    <row r="106" spans="1:16" x14ac:dyDescent="0.25">
      <c r="A106" s="261">
        <v>17</v>
      </c>
      <c r="B106" s="96"/>
      <c r="C106" s="271"/>
      <c r="D106" s="272" t="s">
        <v>635</v>
      </c>
      <c r="E106" s="336">
        <v>66</v>
      </c>
      <c r="F106" s="100"/>
      <c r="G106" s="265">
        <v>0.76</v>
      </c>
      <c r="H106" s="100">
        <v>67</v>
      </c>
      <c r="I106" s="60">
        <v>51.2</v>
      </c>
      <c r="J106" s="228">
        <v>9</v>
      </c>
      <c r="K106" s="60">
        <v>36.549999999999997</v>
      </c>
      <c r="L106" s="281">
        <v>2.5</v>
      </c>
      <c r="M106" s="100">
        <v>81</v>
      </c>
      <c r="N106" s="265">
        <v>1.22</v>
      </c>
      <c r="O106" s="100">
        <v>12</v>
      </c>
      <c r="P106" s="100">
        <v>0</v>
      </c>
    </row>
    <row r="107" spans="1:16" x14ac:dyDescent="0.25">
      <c r="A107" s="93">
        <v>18</v>
      </c>
      <c r="B107" s="97"/>
      <c r="C107" s="428" t="s">
        <v>636</v>
      </c>
      <c r="D107" s="428"/>
      <c r="E107" s="336">
        <v>146</v>
      </c>
      <c r="F107" s="100">
        <v>7</v>
      </c>
      <c r="G107" s="265">
        <v>0.75</v>
      </c>
      <c r="H107" s="100">
        <v>152</v>
      </c>
      <c r="I107" s="60">
        <v>100</v>
      </c>
      <c r="J107" s="228">
        <v>12</v>
      </c>
      <c r="K107" s="60">
        <v>36.78</v>
      </c>
      <c r="L107" s="281">
        <v>2.5</v>
      </c>
      <c r="M107" s="100"/>
      <c r="N107" s="265"/>
      <c r="O107" s="100">
        <v>56</v>
      </c>
      <c r="P107" s="100">
        <v>-3</v>
      </c>
    </row>
    <row r="108" spans="1:16" x14ac:dyDescent="0.25">
      <c r="A108" s="93">
        <v>19</v>
      </c>
      <c r="B108" s="98"/>
      <c r="C108" s="429" t="s">
        <v>637</v>
      </c>
      <c r="D108" s="429"/>
      <c r="E108" s="101">
        <v>23853</v>
      </c>
      <c r="F108" s="101">
        <v>1091</v>
      </c>
      <c r="G108" s="280">
        <v>0.77</v>
      </c>
      <c r="H108" s="101">
        <v>24694</v>
      </c>
      <c r="I108" s="99">
        <v>1.63</v>
      </c>
      <c r="J108" s="283">
        <v>4029</v>
      </c>
      <c r="K108" s="99">
        <v>35.78</v>
      </c>
      <c r="L108" s="282">
        <v>2.5</v>
      </c>
      <c r="M108" s="101">
        <v>9043</v>
      </c>
      <c r="N108" s="280">
        <v>0.37</v>
      </c>
      <c r="O108" s="101">
        <v>148</v>
      </c>
      <c r="P108" s="101">
        <v>-5</v>
      </c>
    </row>
    <row r="109" spans="1:16" x14ac:dyDescent="0.25">
      <c r="A109" s="93">
        <v>20</v>
      </c>
      <c r="B109" s="384" t="s">
        <v>639</v>
      </c>
      <c r="C109" s="404"/>
      <c r="D109" s="385"/>
      <c r="E109" s="279"/>
      <c r="F109" s="221"/>
      <c r="G109" s="265"/>
      <c r="H109" s="221"/>
      <c r="I109" s="60"/>
      <c r="J109" s="228"/>
      <c r="K109" s="60"/>
      <c r="L109" s="281"/>
      <c r="M109" s="221"/>
      <c r="N109" s="265"/>
      <c r="O109" s="221"/>
      <c r="P109" s="221"/>
    </row>
    <row r="110" spans="1:16" x14ac:dyDescent="0.25">
      <c r="A110" s="261">
        <v>21</v>
      </c>
      <c r="B110" s="95"/>
      <c r="C110" s="428" t="s">
        <v>620</v>
      </c>
      <c r="D110" s="428"/>
      <c r="E110" s="279"/>
      <c r="F110" s="221"/>
      <c r="G110" s="265"/>
      <c r="H110" s="221"/>
      <c r="I110" s="60"/>
      <c r="J110" s="228"/>
      <c r="K110" s="60"/>
      <c r="L110" s="281"/>
      <c r="M110" s="221"/>
      <c r="N110" s="265"/>
      <c r="O110" s="221"/>
      <c r="P110" s="221"/>
    </row>
    <row r="111" spans="1:16" x14ac:dyDescent="0.25">
      <c r="A111" s="93">
        <v>22</v>
      </c>
      <c r="B111" s="96"/>
      <c r="C111" s="271"/>
      <c r="D111" s="272" t="s">
        <v>621</v>
      </c>
      <c r="E111" s="279"/>
      <c r="F111" s="221"/>
      <c r="G111" s="265"/>
      <c r="H111" s="221"/>
      <c r="I111" s="60"/>
      <c r="J111" s="228"/>
      <c r="K111" s="60"/>
      <c r="L111" s="281"/>
      <c r="M111" s="221"/>
      <c r="N111" s="265"/>
      <c r="O111" s="221"/>
      <c r="P111" s="221"/>
    </row>
    <row r="112" spans="1:16" x14ac:dyDescent="0.25">
      <c r="A112" s="93">
        <v>23</v>
      </c>
      <c r="B112" s="96"/>
      <c r="C112" s="271"/>
      <c r="D112" s="272" t="s">
        <v>622</v>
      </c>
      <c r="E112" s="279"/>
      <c r="F112" s="221"/>
      <c r="G112" s="265"/>
      <c r="H112" s="221"/>
      <c r="I112" s="60"/>
      <c r="J112" s="228"/>
      <c r="K112" s="60"/>
      <c r="L112" s="281"/>
      <c r="M112" s="221"/>
      <c r="N112" s="265"/>
      <c r="O112" s="221"/>
      <c r="P112" s="221"/>
    </row>
    <row r="113" spans="1:16" x14ac:dyDescent="0.25">
      <c r="A113" s="93">
        <v>24</v>
      </c>
      <c r="B113" s="97"/>
      <c r="C113" s="428" t="s">
        <v>623</v>
      </c>
      <c r="D113" s="428"/>
      <c r="E113" s="279"/>
      <c r="F113" s="221"/>
      <c r="G113" s="265"/>
      <c r="H113" s="221"/>
      <c r="I113" s="60"/>
      <c r="J113" s="228"/>
      <c r="K113" s="60"/>
      <c r="L113" s="281"/>
      <c r="M113" s="221"/>
      <c r="N113" s="265"/>
      <c r="O113" s="221"/>
      <c r="P113" s="221"/>
    </row>
    <row r="114" spans="1:16" x14ac:dyDescent="0.25">
      <c r="A114" s="261">
        <v>25</v>
      </c>
      <c r="B114" s="97"/>
      <c r="C114" s="428" t="s">
        <v>624</v>
      </c>
      <c r="D114" s="428"/>
      <c r="E114" s="336">
        <v>3</v>
      </c>
      <c r="F114" s="100">
        <v>4</v>
      </c>
      <c r="G114" s="265">
        <v>0.75</v>
      </c>
      <c r="H114" s="100">
        <v>6</v>
      </c>
      <c r="I114" s="60">
        <v>0.4</v>
      </c>
      <c r="J114" s="228">
        <v>1</v>
      </c>
      <c r="K114" s="60">
        <v>45</v>
      </c>
      <c r="L114" s="281">
        <v>2.5</v>
      </c>
      <c r="M114" s="100">
        <v>3</v>
      </c>
      <c r="N114" s="265">
        <v>0.54</v>
      </c>
      <c r="O114" s="100">
        <v>0</v>
      </c>
      <c r="P114" s="100">
        <v>0</v>
      </c>
    </row>
    <row r="115" spans="1:16" x14ac:dyDescent="0.25">
      <c r="A115" s="93">
        <v>26</v>
      </c>
      <c r="B115" s="97"/>
      <c r="C115" s="428" t="s">
        <v>625</v>
      </c>
      <c r="D115" s="428"/>
      <c r="E115" s="336"/>
      <c r="F115" s="100"/>
      <c r="G115" s="265"/>
      <c r="H115" s="100"/>
      <c r="I115" s="60"/>
      <c r="J115" s="228"/>
      <c r="K115" s="60"/>
      <c r="L115" s="281"/>
      <c r="M115" s="100"/>
      <c r="N115" s="265"/>
      <c r="O115" s="100"/>
      <c r="P115" s="100"/>
    </row>
    <row r="116" spans="1:16" x14ac:dyDescent="0.25">
      <c r="A116" s="93">
        <v>27</v>
      </c>
      <c r="B116" s="97"/>
      <c r="C116" s="428" t="s">
        <v>626</v>
      </c>
      <c r="D116" s="428"/>
      <c r="E116" s="336">
        <v>0</v>
      </c>
      <c r="F116" s="100">
        <v>0</v>
      </c>
      <c r="G116" s="265">
        <v>0.75</v>
      </c>
      <c r="H116" s="100">
        <v>0</v>
      </c>
      <c r="I116" s="60">
        <v>0.8</v>
      </c>
      <c r="J116" s="228">
        <v>1</v>
      </c>
      <c r="K116" s="60">
        <v>45</v>
      </c>
      <c r="L116" s="281">
        <v>2.5</v>
      </c>
      <c r="M116" s="100">
        <v>0</v>
      </c>
      <c r="N116" s="265">
        <v>0.65</v>
      </c>
      <c r="O116" s="100">
        <v>0</v>
      </c>
      <c r="P116" s="100">
        <v>0</v>
      </c>
    </row>
    <row r="117" spans="1:16" x14ac:dyDescent="0.25">
      <c r="A117" s="93">
        <v>28</v>
      </c>
      <c r="B117" s="96"/>
      <c r="C117" s="271"/>
      <c r="D117" s="272" t="s">
        <v>627</v>
      </c>
      <c r="E117" s="336">
        <v>0</v>
      </c>
      <c r="F117" s="100">
        <v>0</v>
      </c>
      <c r="G117" s="265">
        <v>0.75</v>
      </c>
      <c r="H117" s="100">
        <v>0</v>
      </c>
      <c r="I117" s="60">
        <v>0.8</v>
      </c>
      <c r="J117" s="228">
        <v>1</v>
      </c>
      <c r="K117" s="60">
        <v>45</v>
      </c>
      <c r="L117" s="281">
        <v>2.5</v>
      </c>
      <c r="M117" s="100">
        <v>0</v>
      </c>
      <c r="N117" s="265">
        <v>0.65</v>
      </c>
      <c r="O117" s="100">
        <v>0</v>
      </c>
      <c r="P117" s="100">
        <v>0</v>
      </c>
    </row>
    <row r="118" spans="1:16" x14ac:dyDescent="0.25">
      <c r="A118" s="261">
        <v>29</v>
      </c>
      <c r="B118" s="96"/>
      <c r="C118" s="271"/>
      <c r="D118" s="272" t="s">
        <v>628</v>
      </c>
      <c r="E118" s="336"/>
      <c r="F118" s="100"/>
      <c r="G118" s="265"/>
      <c r="H118" s="100"/>
      <c r="I118" s="60"/>
      <c r="J118" s="228"/>
      <c r="K118" s="60"/>
      <c r="L118" s="281"/>
      <c r="M118" s="100"/>
      <c r="N118" s="265"/>
      <c r="O118" s="100"/>
      <c r="P118" s="100"/>
    </row>
    <row r="119" spans="1:16" x14ac:dyDescent="0.25">
      <c r="A119" s="93">
        <v>30</v>
      </c>
      <c r="B119" s="97"/>
      <c r="C119" s="428" t="s">
        <v>629</v>
      </c>
      <c r="D119" s="428"/>
      <c r="E119" s="336">
        <v>0</v>
      </c>
      <c r="F119" s="100">
        <v>0</v>
      </c>
      <c r="G119" s="265">
        <v>0.75</v>
      </c>
      <c r="H119" s="100">
        <v>0</v>
      </c>
      <c r="I119" s="60">
        <v>3.2</v>
      </c>
      <c r="J119" s="228">
        <v>1</v>
      </c>
      <c r="K119" s="60">
        <v>45</v>
      </c>
      <c r="L119" s="281">
        <v>2.5</v>
      </c>
      <c r="M119" s="100">
        <v>0</v>
      </c>
      <c r="N119" s="265">
        <v>1.1000000000000001</v>
      </c>
      <c r="O119" s="100">
        <v>0</v>
      </c>
      <c r="P119" s="100">
        <v>0</v>
      </c>
    </row>
    <row r="120" spans="1:16" x14ac:dyDescent="0.25">
      <c r="A120" s="93">
        <v>31</v>
      </c>
      <c r="B120" s="96"/>
      <c r="C120" s="271"/>
      <c r="D120" s="272" t="s">
        <v>630</v>
      </c>
      <c r="E120" s="336">
        <v>0</v>
      </c>
      <c r="F120" s="100">
        <v>0</v>
      </c>
      <c r="G120" s="265">
        <v>0.75</v>
      </c>
      <c r="H120" s="100">
        <v>0</v>
      </c>
      <c r="I120" s="60">
        <v>3.2</v>
      </c>
      <c r="J120" s="228">
        <v>1</v>
      </c>
      <c r="K120" s="60">
        <v>45</v>
      </c>
      <c r="L120" s="281">
        <v>2.5</v>
      </c>
      <c r="M120" s="100">
        <v>0</v>
      </c>
      <c r="N120" s="265">
        <v>1.1000000000000001</v>
      </c>
      <c r="O120" s="100">
        <v>0</v>
      </c>
      <c r="P120" s="100">
        <v>0</v>
      </c>
    </row>
    <row r="121" spans="1:16" x14ac:dyDescent="0.25">
      <c r="A121" s="93">
        <v>32</v>
      </c>
      <c r="B121" s="96"/>
      <c r="C121" s="271"/>
      <c r="D121" s="272" t="s">
        <v>631</v>
      </c>
      <c r="E121" s="336"/>
      <c r="F121" s="100"/>
      <c r="G121" s="265"/>
      <c r="H121" s="100"/>
      <c r="I121" s="60"/>
      <c r="J121" s="228"/>
      <c r="K121" s="60"/>
      <c r="L121" s="281"/>
      <c r="M121" s="100"/>
      <c r="N121" s="265"/>
      <c r="O121" s="100"/>
      <c r="P121" s="100"/>
    </row>
    <row r="122" spans="1:16" x14ac:dyDescent="0.25">
      <c r="A122" s="261">
        <v>33</v>
      </c>
      <c r="B122" s="97"/>
      <c r="C122" s="428" t="s">
        <v>632</v>
      </c>
      <c r="D122" s="428"/>
      <c r="E122" s="336">
        <v>0</v>
      </c>
      <c r="F122" s="100">
        <v>0</v>
      </c>
      <c r="G122" s="265">
        <v>0.75</v>
      </c>
      <c r="H122" s="100">
        <v>1</v>
      </c>
      <c r="I122" s="60">
        <v>25.6</v>
      </c>
      <c r="J122" s="228">
        <v>1</v>
      </c>
      <c r="K122" s="60">
        <v>45</v>
      </c>
      <c r="L122" s="281">
        <v>2.5</v>
      </c>
      <c r="M122" s="100">
        <v>1</v>
      </c>
      <c r="N122" s="265">
        <v>1.84</v>
      </c>
      <c r="O122" s="100">
        <v>0</v>
      </c>
      <c r="P122" s="100">
        <v>0</v>
      </c>
    </row>
    <row r="123" spans="1:16" x14ac:dyDescent="0.25">
      <c r="A123" s="93">
        <v>34</v>
      </c>
      <c r="B123" s="96"/>
      <c r="C123" s="271"/>
      <c r="D123" s="272" t="s">
        <v>633</v>
      </c>
      <c r="E123" s="336"/>
      <c r="F123" s="100"/>
      <c r="G123" s="265"/>
      <c r="H123" s="100"/>
      <c r="I123" s="60"/>
      <c r="J123" s="228"/>
      <c r="K123" s="60"/>
      <c r="L123" s="281"/>
      <c r="M123" s="100"/>
      <c r="N123" s="265"/>
      <c r="O123" s="100"/>
      <c r="P123" s="100"/>
    </row>
    <row r="124" spans="1:16" x14ac:dyDescent="0.25">
      <c r="A124" s="93">
        <v>35</v>
      </c>
      <c r="B124" s="96"/>
      <c r="C124" s="271"/>
      <c r="D124" s="272" t="s">
        <v>634</v>
      </c>
      <c r="E124" s="336">
        <v>0</v>
      </c>
      <c r="F124" s="100">
        <v>0</v>
      </c>
      <c r="G124" s="265">
        <v>0.75</v>
      </c>
      <c r="H124" s="100">
        <v>1</v>
      </c>
      <c r="I124" s="60">
        <v>25.6</v>
      </c>
      <c r="J124" s="228">
        <v>1</v>
      </c>
      <c r="K124" s="60">
        <v>45</v>
      </c>
      <c r="L124" s="281">
        <v>2.5</v>
      </c>
      <c r="M124" s="100">
        <v>1</v>
      </c>
      <c r="N124" s="265">
        <v>1.84</v>
      </c>
      <c r="O124" s="100">
        <v>0</v>
      </c>
      <c r="P124" s="100">
        <v>0</v>
      </c>
    </row>
    <row r="125" spans="1:16" x14ac:dyDescent="0.25">
      <c r="A125" s="93">
        <v>36</v>
      </c>
      <c r="B125" s="96"/>
      <c r="C125" s="271"/>
      <c r="D125" s="272" t="s">
        <v>635</v>
      </c>
      <c r="E125" s="336"/>
      <c r="F125" s="100"/>
      <c r="G125" s="265"/>
      <c r="H125" s="100"/>
      <c r="I125" s="60"/>
      <c r="J125" s="228"/>
      <c r="K125" s="60"/>
      <c r="L125" s="281"/>
      <c r="M125" s="100"/>
      <c r="N125" s="265"/>
      <c r="O125" s="100"/>
      <c r="P125" s="100"/>
    </row>
    <row r="126" spans="1:16" x14ac:dyDescent="0.25">
      <c r="A126" s="261">
        <v>37</v>
      </c>
      <c r="B126" s="97"/>
      <c r="C126" s="428" t="s">
        <v>636</v>
      </c>
      <c r="D126" s="428"/>
      <c r="E126" s="336"/>
      <c r="F126" s="100"/>
      <c r="G126" s="265"/>
      <c r="H126" s="100"/>
      <c r="I126" s="60"/>
      <c r="J126" s="228"/>
      <c r="K126" s="60"/>
      <c r="L126" s="281"/>
      <c r="M126" s="100"/>
      <c r="N126" s="265"/>
      <c r="O126" s="100"/>
      <c r="P126" s="100"/>
    </row>
    <row r="127" spans="1:16" x14ac:dyDescent="0.25">
      <c r="A127" s="93">
        <v>38</v>
      </c>
      <c r="B127" s="98"/>
      <c r="C127" s="429" t="s">
        <v>637</v>
      </c>
      <c r="D127" s="429"/>
      <c r="E127" s="101">
        <v>3</v>
      </c>
      <c r="F127" s="101">
        <v>4</v>
      </c>
      <c r="G127" s="280">
        <v>0.75</v>
      </c>
      <c r="H127" s="101">
        <v>7</v>
      </c>
      <c r="I127" s="99">
        <v>2.6057000000000001</v>
      </c>
      <c r="J127" s="283">
        <v>4</v>
      </c>
      <c r="K127" s="99">
        <v>45</v>
      </c>
      <c r="L127" s="282">
        <v>2.5</v>
      </c>
      <c r="M127" s="101">
        <v>4</v>
      </c>
      <c r="N127" s="280">
        <v>0.66</v>
      </c>
      <c r="O127" s="101">
        <v>0</v>
      </c>
      <c r="P127" s="101">
        <v>0</v>
      </c>
    </row>
    <row r="128" spans="1:16" x14ac:dyDescent="0.25">
      <c r="A128" s="277" t="s">
        <v>346</v>
      </c>
      <c r="B128" s="429" t="s">
        <v>640</v>
      </c>
      <c r="C128" s="429"/>
      <c r="D128" s="429"/>
      <c r="E128" s="101">
        <v>23856</v>
      </c>
      <c r="F128" s="101">
        <v>1096</v>
      </c>
      <c r="G128" s="280">
        <v>0.77</v>
      </c>
      <c r="H128" s="101">
        <v>24701</v>
      </c>
      <c r="I128" s="99">
        <v>1.6294</v>
      </c>
      <c r="J128" s="283">
        <v>4033</v>
      </c>
      <c r="K128" s="99">
        <v>35.78</v>
      </c>
      <c r="L128" s="282">
        <v>2.5</v>
      </c>
      <c r="M128" s="101">
        <v>9047</v>
      </c>
      <c r="N128" s="280">
        <v>0.37</v>
      </c>
      <c r="O128" s="101">
        <v>148</v>
      </c>
      <c r="P128" s="101">
        <v>-5</v>
      </c>
    </row>
    <row r="130" spans="5:5" x14ac:dyDescent="0.25">
      <c r="E130" s="227"/>
    </row>
  </sheetData>
  <sheetProtection algorithmName="SHA-512" hashValue="dw1Skdri3B7nt7GzJpECzTNtCFHyVaWD1iyE/Wyaa/zdquprkcs+48A1/viCryVIdx49/qIVlRhgTZPKVzgx7w==" saltValue="yBZ/6eirvczIp/i8p/R8XA==" spinCount="100000" sheet="1" objects="1" scenarios="1" formatColumns="0" formatRows="0"/>
  <mergeCells count="68">
    <mergeCell ref="B83:D83"/>
    <mergeCell ref="C82:D82"/>
    <mergeCell ref="C81:D81"/>
    <mergeCell ref="C58:D58"/>
    <mergeCell ref="C62:D62"/>
    <mergeCell ref="C63:D63"/>
    <mergeCell ref="B64:D64"/>
    <mergeCell ref="C65:D65"/>
    <mergeCell ref="C68:D68"/>
    <mergeCell ref="C69:D69"/>
    <mergeCell ref="C70:D70"/>
    <mergeCell ref="C71:D71"/>
    <mergeCell ref="C74:D74"/>
    <mergeCell ref="C77:D77"/>
    <mergeCell ref="C55:D55"/>
    <mergeCell ref="C33:D33"/>
    <mergeCell ref="C36:D36"/>
    <mergeCell ref="C39:D39"/>
    <mergeCell ref="C43:D43"/>
    <mergeCell ref="C44:D44"/>
    <mergeCell ref="B45:D45"/>
    <mergeCell ref="C46:D46"/>
    <mergeCell ref="C49:D49"/>
    <mergeCell ref="C50:D50"/>
    <mergeCell ref="C51:D51"/>
    <mergeCell ref="C52:D52"/>
    <mergeCell ref="C32:D32"/>
    <mergeCell ref="C12:D12"/>
    <mergeCell ref="C13:D13"/>
    <mergeCell ref="C14:D14"/>
    <mergeCell ref="C17:D17"/>
    <mergeCell ref="C20:D20"/>
    <mergeCell ref="C24:D24"/>
    <mergeCell ref="C25:D25"/>
    <mergeCell ref="B26:D26"/>
    <mergeCell ref="C27:D27"/>
    <mergeCell ref="C30:D30"/>
    <mergeCell ref="C31:D31"/>
    <mergeCell ref="C11:D11"/>
    <mergeCell ref="A5:A6"/>
    <mergeCell ref="C5:D5"/>
    <mergeCell ref="C6:D6"/>
    <mergeCell ref="B7:D7"/>
    <mergeCell ref="C8:D8"/>
    <mergeCell ref="C103:D103"/>
    <mergeCell ref="B128:D128"/>
    <mergeCell ref="C122:D122"/>
    <mergeCell ref="C126:D126"/>
    <mergeCell ref="C127:D127"/>
    <mergeCell ref="C113:D113"/>
    <mergeCell ref="C114:D114"/>
    <mergeCell ref="C115:D115"/>
    <mergeCell ref="C116:D116"/>
    <mergeCell ref="C119:D119"/>
    <mergeCell ref="C107:D107"/>
    <mergeCell ref="C108:D108"/>
    <mergeCell ref="B109:D109"/>
    <mergeCell ref="C110:D110"/>
    <mergeCell ref="C94:D94"/>
    <mergeCell ref="C95:D95"/>
    <mergeCell ref="C96:D96"/>
    <mergeCell ref="C97:D97"/>
    <mergeCell ref="C100:D100"/>
    <mergeCell ref="A88:A89"/>
    <mergeCell ref="C88:D88"/>
    <mergeCell ref="C89:D89"/>
    <mergeCell ref="B90:D90"/>
    <mergeCell ref="C91:D91"/>
  </mergeCells>
  <pageMargins left="0.7" right="0.7" top="0.75" bottom="0.75" header="0.3" footer="0.3"/>
  <pageSetup paperSize="9" scale="25" fitToWidth="0" fitToHeight="0" orientation="landscape" r:id="rId1"/>
  <headerFooter>
    <oddFooter>&amp;C&amp;1#&amp;"Calibri"&amp;8&amp;K000000Informationsklass: K3 Konfidentiell</oddFooter>
  </headerFooter>
  <ignoredErrors>
    <ignoredError sqref="A7:A8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88790-9585-484A-9AE9-363EA979F1E3}">
  <sheetPr codeName="Sheet25"/>
  <dimension ref="A1:D25"/>
  <sheetViews>
    <sheetView showGridLines="0" showZeros="0" zoomScale="80" zoomScaleNormal="80" workbookViewId="0"/>
  </sheetViews>
  <sheetFormatPr defaultColWidth="9.140625" defaultRowHeight="15.75" x14ac:dyDescent="0.25"/>
  <cols>
    <col min="1" max="1" width="7.42578125" style="1" customWidth="1"/>
    <col min="2" max="2" width="87.42578125" style="1" customWidth="1"/>
    <col min="3" max="4" width="21.85546875" style="1" customWidth="1"/>
    <col min="5" max="16384" width="9.140625" style="1"/>
  </cols>
  <sheetData>
    <row r="1" spans="1:4" ht="18.75" x14ac:dyDescent="0.3">
      <c r="A1" s="14" t="s">
        <v>1181</v>
      </c>
    </row>
    <row r="2" spans="1:4" x14ac:dyDescent="0.25">
      <c r="A2" s="18" t="s">
        <v>1126</v>
      </c>
    </row>
    <row r="3" spans="1:4" x14ac:dyDescent="0.25">
      <c r="A3" s="18" t="s">
        <v>89</v>
      </c>
    </row>
    <row r="5" spans="1:4" ht="63" x14ac:dyDescent="0.25">
      <c r="A5" s="301" t="s">
        <v>1025</v>
      </c>
      <c r="B5" s="63"/>
      <c r="C5" s="31" t="s">
        <v>641</v>
      </c>
      <c r="D5" s="31" t="s">
        <v>642</v>
      </c>
    </row>
    <row r="6" spans="1:4" x14ac:dyDescent="0.25">
      <c r="A6" s="63"/>
      <c r="B6" s="63"/>
      <c r="C6" s="24" t="s">
        <v>311</v>
      </c>
      <c r="D6" s="24" t="s">
        <v>312</v>
      </c>
    </row>
    <row r="7" spans="1:4" x14ac:dyDescent="0.25">
      <c r="A7" s="69" t="s">
        <v>100</v>
      </c>
      <c r="B7" s="70" t="s">
        <v>643</v>
      </c>
      <c r="C7" s="341">
        <v>9047</v>
      </c>
      <c r="D7" s="341">
        <v>9047</v>
      </c>
    </row>
    <row r="8" spans="1:4" x14ac:dyDescent="0.25">
      <c r="A8" s="69" t="s">
        <v>105</v>
      </c>
      <c r="B8" s="69" t="s">
        <v>619</v>
      </c>
      <c r="C8" s="330"/>
      <c r="D8" s="330"/>
    </row>
    <row r="9" spans="1:4" x14ac:dyDescent="0.25">
      <c r="A9" s="69" t="s">
        <v>107</v>
      </c>
      <c r="B9" s="69" t="s">
        <v>476</v>
      </c>
      <c r="C9" s="330"/>
      <c r="D9" s="330"/>
    </row>
    <row r="10" spans="1:4" x14ac:dyDescent="0.25">
      <c r="A10" s="69" t="s">
        <v>111</v>
      </c>
      <c r="B10" s="69" t="s">
        <v>644</v>
      </c>
      <c r="C10" s="330">
        <v>9047</v>
      </c>
      <c r="D10" s="330">
        <v>9047</v>
      </c>
    </row>
    <row r="11" spans="1:4" x14ac:dyDescent="0.25">
      <c r="A11" s="92" t="s">
        <v>645</v>
      </c>
      <c r="B11" s="92" t="s">
        <v>646</v>
      </c>
      <c r="C11" s="330">
        <v>9043</v>
      </c>
      <c r="D11" s="330">
        <v>9043</v>
      </c>
    </row>
    <row r="12" spans="1:4" x14ac:dyDescent="0.25">
      <c r="A12" s="92" t="s">
        <v>647</v>
      </c>
      <c r="B12" s="92" t="s">
        <v>648</v>
      </c>
      <c r="C12" s="330"/>
      <c r="D12" s="330"/>
    </row>
    <row r="13" spans="1:4" x14ac:dyDescent="0.25">
      <c r="A13" s="69" t="s">
        <v>113</v>
      </c>
      <c r="B13" s="70" t="s">
        <v>649</v>
      </c>
      <c r="C13" s="341">
        <v>30185</v>
      </c>
      <c r="D13" s="341">
        <v>30185</v>
      </c>
    </row>
    <row r="14" spans="1:4" x14ac:dyDescent="0.25">
      <c r="A14" s="69" t="s">
        <v>117</v>
      </c>
      <c r="B14" s="69" t="s">
        <v>619</v>
      </c>
      <c r="C14" s="330"/>
      <c r="D14" s="330"/>
    </row>
    <row r="15" spans="1:4" x14ac:dyDescent="0.25">
      <c r="A15" s="69" t="s">
        <v>120</v>
      </c>
      <c r="B15" s="69" t="s">
        <v>476</v>
      </c>
      <c r="C15" s="330"/>
      <c r="D15" s="330"/>
    </row>
    <row r="16" spans="1:4" x14ac:dyDescent="0.25">
      <c r="A16" s="69" t="s">
        <v>122</v>
      </c>
      <c r="B16" s="69" t="s">
        <v>644</v>
      </c>
      <c r="C16" s="330"/>
      <c r="D16" s="330"/>
    </row>
    <row r="17" spans="1:4" x14ac:dyDescent="0.25">
      <c r="A17" s="92" t="s">
        <v>650</v>
      </c>
      <c r="B17" s="92" t="s">
        <v>651</v>
      </c>
      <c r="C17" s="330"/>
      <c r="D17" s="330"/>
    </row>
    <row r="18" spans="1:4" x14ac:dyDescent="0.25">
      <c r="A18" s="92" t="s">
        <v>650</v>
      </c>
      <c r="B18" s="92" t="s">
        <v>652</v>
      </c>
      <c r="C18" s="330"/>
      <c r="D18" s="330"/>
    </row>
    <row r="19" spans="1:4" x14ac:dyDescent="0.25">
      <c r="A19" s="92" t="s">
        <v>124</v>
      </c>
      <c r="B19" s="69" t="s">
        <v>478</v>
      </c>
      <c r="C19" s="330">
        <v>30185</v>
      </c>
      <c r="D19" s="330">
        <v>30185</v>
      </c>
    </row>
    <row r="20" spans="1:4" x14ac:dyDescent="0.25">
      <c r="A20" s="92" t="s">
        <v>653</v>
      </c>
      <c r="B20" s="92" t="s">
        <v>654</v>
      </c>
      <c r="C20" s="330">
        <v>3024</v>
      </c>
      <c r="D20" s="330">
        <v>3024</v>
      </c>
    </row>
    <row r="21" spans="1:4" x14ac:dyDescent="0.25">
      <c r="A21" s="92" t="s">
        <v>655</v>
      </c>
      <c r="B21" s="92" t="s">
        <v>656</v>
      </c>
      <c r="C21" s="330">
        <v>15709</v>
      </c>
      <c r="D21" s="330">
        <v>15709</v>
      </c>
    </row>
    <row r="22" spans="1:4" x14ac:dyDescent="0.25">
      <c r="A22" s="92" t="s">
        <v>657</v>
      </c>
      <c r="B22" s="92" t="s">
        <v>658</v>
      </c>
      <c r="C22" s="330"/>
      <c r="D22" s="330"/>
    </row>
    <row r="23" spans="1:4" x14ac:dyDescent="0.25">
      <c r="A23" s="92" t="s">
        <v>659</v>
      </c>
      <c r="B23" s="92" t="s">
        <v>660</v>
      </c>
      <c r="C23" s="330">
        <v>4811</v>
      </c>
      <c r="D23" s="330">
        <v>4811</v>
      </c>
    </row>
    <row r="24" spans="1:4" x14ac:dyDescent="0.25">
      <c r="A24" s="92" t="s">
        <v>661</v>
      </c>
      <c r="B24" s="92" t="s">
        <v>1175</v>
      </c>
      <c r="C24" s="330">
        <v>6641</v>
      </c>
      <c r="D24" s="330">
        <v>6641</v>
      </c>
    </row>
    <row r="25" spans="1:4" x14ac:dyDescent="0.25">
      <c r="A25" s="69" t="s">
        <v>126</v>
      </c>
      <c r="B25" s="70" t="s">
        <v>662</v>
      </c>
      <c r="C25" s="101">
        <v>39232</v>
      </c>
      <c r="D25" s="101">
        <v>39232</v>
      </c>
    </row>
  </sheetData>
  <sheetProtection algorithmName="SHA-512" hashValue="bzZEUdXJVjLwsmN1YJlxokdnPpmjWWgvO3bjqcfBh2rjpTThT4C65zA7z6J4h13mqWriVR1IW/W05frBqm1VMg==" saltValue="JwIbM+2rIpn3sI17rIwnwQ==" spinCount="100000" sheet="1" objects="1" scenarios="1" formatColumns="0" formatRows="0"/>
  <pageMargins left="0.7" right="0.7" top="0.75" bottom="0.75" header="0.3" footer="0.3"/>
  <pageSetup paperSize="9" scale="60" fitToWidth="0" fitToHeight="0" orientation="portrait" r:id="rId1"/>
  <headerFooter>
    <oddFooter>&amp;C&amp;1#&amp;"Calibri"&amp;8&amp;K000000Informationsklass: K3 Konfidentiell</oddFooter>
  </headerFooter>
  <ignoredErrors>
    <ignoredError sqref="A7:A2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F0065-AE21-4007-ABD7-DB93E2C924D9}">
  <sheetPr codeName="Sheet26"/>
  <dimension ref="A1:P40"/>
  <sheetViews>
    <sheetView showGridLines="0" showZeros="0" topLeftCell="C1" zoomScale="80" zoomScaleNormal="80" workbookViewId="0"/>
  </sheetViews>
  <sheetFormatPr defaultColWidth="9.140625" defaultRowHeight="15.75" x14ac:dyDescent="0.25"/>
  <cols>
    <col min="1" max="1" width="5.42578125" style="1" customWidth="1"/>
    <col min="2" max="2" width="65.5703125" style="1" customWidth="1"/>
    <col min="3" max="16" width="21.85546875" style="1" customWidth="1"/>
    <col min="17" max="16384" width="9.140625" style="1"/>
  </cols>
  <sheetData>
    <row r="1" spans="1:16" ht="18.75" x14ac:dyDescent="0.3">
      <c r="A1" s="14" t="s">
        <v>1181</v>
      </c>
    </row>
    <row r="2" spans="1:16" x14ac:dyDescent="0.25">
      <c r="A2" s="18" t="s">
        <v>73</v>
      </c>
    </row>
    <row r="3" spans="1:16" x14ac:dyDescent="0.25">
      <c r="A3" s="18" t="s">
        <v>90</v>
      </c>
    </row>
    <row r="5" spans="1:16" ht="31.5" x14ac:dyDescent="0.25">
      <c r="A5" s="302" t="s">
        <v>1025</v>
      </c>
      <c r="B5" s="82"/>
      <c r="C5" s="74" t="s">
        <v>663</v>
      </c>
      <c r="D5" s="423" t="s">
        <v>664</v>
      </c>
      <c r="E5" s="412"/>
      <c r="F5" s="412"/>
      <c r="G5" s="412"/>
      <c r="H5" s="412"/>
      <c r="I5" s="412"/>
      <c r="J5" s="412"/>
      <c r="K5" s="412"/>
      <c r="L5" s="412"/>
      <c r="M5" s="412"/>
      <c r="N5" s="424"/>
      <c r="O5" s="423" t="s">
        <v>665</v>
      </c>
      <c r="P5" s="424"/>
    </row>
    <row r="6" spans="1:16" x14ac:dyDescent="0.25">
      <c r="A6" s="83"/>
      <c r="B6" s="84"/>
      <c r="C6" s="65" t="s">
        <v>666</v>
      </c>
      <c r="D6" s="423" t="s">
        <v>667</v>
      </c>
      <c r="E6" s="412"/>
      <c r="F6" s="412"/>
      <c r="G6" s="412"/>
      <c r="H6" s="412"/>
      <c r="I6" s="412"/>
      <c r="J6" s="412"/>
      <c r="K6" s="412"/>
      <c r="L6" s="424"/>
      <c r="M6" s="423" t="s">
        <v>668</v>
      </c>
      <c r="N6" s="424"/>
      <c r="O6" s="25"/>
      <c r="P6" s="25"/>
    </row>
    <row r="7" spans="1:16" ht="31.5" x14ac:dyDescent="0.25">
      <c r="A7" s="430" t="s">
        <v>669</v>
      </c>
      <c r="B7" s="431"/>
      <c r="C7" s="66"/>
      <c r="D7" s="85" t="s">
        <v>670</v>
      </c>
      <c r="E7" s="400"/>
      <c r="F7" s="402"/>
      <c r="G7" s="402"/>
      <c r="H7" s="401"/>
      <c r="I7" s="400"/>
      <c r="J7" s="402"/>
      <c r="K7" s="402"/>
      <c r="L7" s="401"/>
      <c r="M7" s="85" t="s">
        <v>663</v>
      </c>
      <c r="N7" s="85"/>
      <c r="O7" s="65"/>
      <c r="P7" s="65"/>
    </row>
    <row r="8" spans="1:16" ht="63" x14ac:dyDescent="0.25">
      <c r="A8" s="83"/>
      <c r="B8" s="84"/>
      <c r="C8" s="67"/>
      <c r="D8" s="67" t="s">
        <v>671</v>
      </c>
      <c r="E8" s="67" t="s">
        <v>672</v>
      </c>
      <c r="F8" s="38" t="s">
        <v>673</v>
      </c>
      <c r="G8" s="38" t="s">
        <v>674</v>
      </c>
      <c r="H8" s="38" t="s">
        <v>675</v>
      </c>
      <c r="I8" s="67" t="s">
        <v>676</v>
      </c>
      <c r="J8" s="38" t="s">
        <v>677</v>
      </c>
      <c r="K8" s="38" t="s">
        <v>678</v>
      </c>
      <c r="L8" s="38" t="s">
        <v>679</v>
      </c>
      <c r="M8" s="67" t="s">
        <v>680</v>
      </c>
      <c r="N8" s="67" t="s">
        <v>681</v>
      </c>
      <c r="O8" s="67" t="s">
        <v>682</v>
      </c>
      <c r="P8" s="67" t="s">
        <v>683</v>
      </c>
    </row>
    <row r="9" spans="1:16" x14ac:dyDescent="0.25">
      <c r="A9" s="86"/>
      <c r="B9" s="87"/>
      <c r="C9" s="24" t="s">
        <v>311</v>
      </c>
      <c r="D9" s="24" t="s">
        <v>312</v>
      </c>
      <c r="E9" s="24" t="s">
        <v>313</v>
      </c>
      <c r="F9" s="24" t="s">
        <v>347</v>
      </c>
      <c r="G9" s="24" t="s">
        <v>348</v>
      </c>
      <c r="H9" s="24" t="s">
        <v>399</v>
      </c>
      <c r="I9" s="24" t="s">
        <v>300</v>
      </c>
      <c r="J9" s="24" t="s">
        <v>400</v>
      </c>
      <c r="K9" s="24" t="s">
        <v>401</v>
      </c>
      <c r="L9" s="24" t="s">
        <v>402</v>
      </c>
      <c r="M9" s="24" t="s">
        <v>403</v>
      </c>
      <c r="N9" s="24" t="s">
        <v>404</v>
      </c>
      <c r="O9" s="24" t="s">
        <v>405</v>
      </c>
      <c r="P9" s="24" t="s">
        <v>509</v>
      </c>
    </row>
    <row r="10" spans="1:16" x14ac:dyDescent="0.25">
      <c r="A10" s="69" t="s">
        <v>100</v>
      </c>
      <c r="B10" s="69" t="s">
        <v>619</v>
      </c>
      <c r="C10" s="230"/>
      <c r="D10" s="88"/>
      <c r="E10" s="89"/>
      <c r="F10" s="89"/>
      <c r="G10" s="89"/>
      <c r="H10" s="89"/>
      <c r="I10" s="89"/>
      <c r="J10" s="89"/>
      <c r="K10" s="89"/>
      <c r="L10" s="89"/>
      <c r="M10" s="89"/>
      <c r="N10" s="90"/>
      <c r="O10" s="230"/>
      <c r="P10" s="230"/>
    </row>
    <row r="11" spans="1:16" x14ac:dyDescent="0.25">
      <c r="A11" s="69" t="s">
        <v>105</v>
      </c>
      <c r="B11" s="69" t="s">
        <v>476</v>
      </c>
      <c r="C11" s="221"/>
      <c r="D11" s="4"/>
      <c r="E11" s="60"/>
      <c r="F11" s="60"/>
      <c r="G11" s="60"/>
      <c r="H11" s="60"/>
      <c r="I11" s="60"/>
      <c r="J11" s="60"/>
      <c r="K11" s="60"/>
      <c r="L11" s="60"/>
      <c r="M11" s="60"/>
      <c r="N11" s="91"/>
      <c r="O11" s="221"/>
      <c r="P11" s="221"/>
    </row>
    <row r="12" spans="1:16" x14ac:dyDescent="0.25">
      <c r="A12" s="69" t="s">
        <v>107</v>
      </c>
      <c r="B12" s="69" t="s">
        <v>477</v>
      </c>
      <c r="C12" s="221"/>
      <c r="D12" s="4"/>
      <c r="E12" s="60"/>
      <c r="F12" s="60"/>
      <c r="G12" s="60"/>
      <c r="H12" s="60"/>
      <c r="I12" s="60"/>
      <c r="J12" s="60"/>
      <c r="K12" s="60"/>
      <c r="L12" s="60"/>
      <c r="M12" s="60"/>
      <c r="N12" s="60"/>
      <c r="O12" s="221"/>
      <c r="P12" s="221"/>
    </row>
    <row r="13" spans="1:16" x14ac:dyDescent="0.25">
      <c r="A13" s="92" t="s">
        <v>684</v>
      </c>
      <c r="B13" s="92" t="s">
        <v>685</v>
      </c>
      <c r="C13" s="221"/>
      <c r="D13" s="4"/>
      <c r="E13" s="60"/>
      <c r="F13" s="60"/>
      <c r="G13" s="60"/>
      <c r="H13" s="60"/>
      <c r="I13" s="60"/>
      <c r="J13" s="60"/>
      <c r="K13" s="60"/>
      <c r="L13" s="60"/>
      <c r="M13" s="60"/>
      <c r="N13" s="91"/>
      <c r="O13" s="221"/>
      <c r="P13" s="221"/>
    </row>
    <row r="14" spans="1:16" x14ac:dyDescent="0.25">
      <c r="A14" s="92" t="s">
        <v>686</v>
      </c>
      <c r="B14" s="92" t="s">
        <v>687</v>
      </c>
      <c r="C14" s="221"/>
      <c r="D14" s="4"/>
      <c r="E14" s="60"/>
      <c r="F14" s="60"/>
      <c r="G14" s="60"/>
      <c r="H14" s="60"/>
      <c r="I14" s="60"/>
      <c r="J14" s="60"/>
      <c r="K14" s="60"/>
      <c r="L14" s="60"/>
      <c r="M14" s="60"/>
      <c r="N14" s="91"/>
      <c r="O14" s="221"/>
      <c r="P14" s="221"/>
    </row>
    <row r="15" spans="1:16" x14ac:dyDescent="0.25">
      <c r="A15" s="92" t="s">
        <v>688</v>
      </c>
      <c r="B15" s="92" t="s">
        <v>689</v>
      </c>
      <c r="C15" s="221"/>
      <c r="D15" s="4"/>
      <c r="E15" s="60"/>
      <c r="F15" s="60"/>
      <c r="G15" s="60"/>
      <c r="H15" s="60"/>
      <c r="I15" s="60"/>
      <c r="J15" s="60"/>
      <c r="K15" s="60"/>
      <c r="L15" s="60"/>
      <c r="M15" s="60"/>
      <c r="N15" s="91"/>
      <c r="O15" s="221"/>
      <c r="P15" s="221"/>
    </row>
    <row r="16" spans="1:16" x14ac:dyDescent="0.25">
      <c r="A16" s="69" t="s">
        <v>111</v>
      </c>
      <c r="B16" s="69" t="s">
        <v>478</v>
      </c>
      <c r="C16" s="100">
        <v>349915</v>
      </c>
      <c r="D16" s="4"/>
      <c r="E16" s="60">
        <v>90.83</v>
      </c>
      <c r="F16" s="60">
        <v>90.83</v>
      </c>
      <c r="G16" s="60"/>
      <c r="H16" s="60"/>
      <c r="I16" s="60"/>
      <c r="J16" s="60"/>
      <c r="K16" s="60"/>
      <c r="L16" s="60"/>
      <c r="M16" s="60"/>
      <c r="N16" s="60"/>
      <c r="O16" s="221"/>
      <c r="P16" s="100">
        <v>30185</v>
      </c>
    </row>
    <row r="17" spans="1:16" x14ac:dyDescent="0.25">
      <c r="A17" s="92" t="s">
        <v>645</v>
      </c>
      <c r="B17" s="92" t="s">
        <v>690</v>
      </c>
      <c r="C17" s="100">
        <v>28006</v>
      </c>
      <c r="D17" s="4"/>
      <c r="E17" s="60">
        <v>99.89</v>
      </c>
      <c r="F17" s="60">
        <v>99.89</v>
      </c>
      <c r="G17" s="60"/>
      <c r="H17" s="60"/>
      <c r="I17" s="60"/>
      <c r="J17" s="60"/>
      <c r="K17" s="60"/>
      <c r="L17" s="60"/>
      <c r="M17" s="60"/>
      <c r="N17" s="91"/>
      <c r="O17" s="221"/>
      <c r="P17" s="100">
        <v>3024</v>
      </c>
    </row>
    <row r="18" spans="1:16" x14ac:dyDescent="0.25">
      <c r="A18" s="92" t="s">
        <v>647</v>
      </c>
      <c r="B18" s="92" t="s">
        <v>691</v>
      </c>
      <c r="C18" s="100">
        <v>289996</v>
      </c>
      <c r="D18" s="4"/>
      <c r="E18" s="60">
        <v>99.95</v>
      </c>
      <c r="F18" s="60">
        <v>99.95</v>
      </c>
      <c r="G18" s="60"/>
      <c r="H18" s="60"/>
      <c r="I18" s="60"/>
      <c r="J18" s="60"/>
      <c r="K18" s="60"/>
      <c r="L18" s="60"/>
      <c r="M18" s="60"/>
      <c r="N18" s="91"/>
      <c r="O18" s="221"/>
      <c r="P18" s="100">
        <v>15709</v>
      </c>
    </row>
    <row r="19" spans="1:16" x14ac:dyDescent="0.25">
      <c r="A19" s="92" t="s">
        <v>692</v>
      </c>
      <c r="B19" s="92" t="s">
        <v>693</v>
      </c>
      <c r="C19" s="100"/>
      <c r="D19" s="4"/>
      <c r="E19" s="60"/>
      <c r="F19" s="60"/>
      <c r="G19" s="60"/>
      <c r="H19" s="60"/>
      <c r="I19" s="60"/>
      <c r="J19" s="60"/>
      <c r="K19" s="60"/>
      <c r="L19" s="60"/>
      <c r="M19" s="60"/>
      <c r="N19" s="91"/>
      <c r="O19" s="221"/>
      <c r="P19" s="100"/>
    </row>
    <row r="20" spans="1:16" x14ac:dyDescent="0.25">
      <c r="A20" s="92" t="s">
        <v>694</v>
      </c>
      <c r="B20" s="92" t="s">
        <v>695</v>
      </c>
      <c r="C20" s="100">
        <v>14889</v>
      </c>
      <c r="D20" s="4"/>
      <c r="E20" s="60"/>
      <c r="F20" s="60"/>
      <c r="G20" s="60"/>
      <c r="H20" s="60"/>
      <c r="I20" s="60"/>
      <c r="J20" s="60"/>
      <c r="K20" s="60"/>
      <c r="L20" s="60"/>
      <c r="M20" s="60"/>
      <c r="N20" s="91"/>
      <c r="O20" s="221"/>
      <c r="P20" s="100">
        <v>4811</v>
      </c>
    </row>
    <row r="21" spans="1:16" x14ac:dyDescent="0.25">
      <c r="A21" s="92" t="s">
        <v>696</v>
      </c>
      <c r="B21" s="92" t="s">
        <v>697</v>
      </c>
      <c r="C21" s="100">
        <v>17025</v>
      </c>
      <c r="D21" s="4"/>
      <c r="E21" s="60"/>
      <c r="F21" s="60"/>
      <c r="G21" s="60"/>
      <c r="H21" s="60"/>
      <c r="I21" s="60"/>
      <c r="J21" s="60"/>
      <c r="K21" s="60"/>
      <c r="L21" s="60"/>
      <c r="M21" s="60"/>
      <c r="N21" s="91"/>
      <c r="O21" s="221"/>
      <c r="P21" s="100">
        <v>6641</v>
      </c>
    </row>
    <row r="22" spans="1:16" x14ac:dyDescent="0.25">
      <c r="A22" s="69" t="s">
        <v>113</v>
      </c>
      <c r="B22" s="69" t="s">
        <v>346</v>
      </c>
      <c r="C22" s="100">
        <v>349915</v>
      </c>
      <c r="D22" s="4"/>
      <c r="E22" s="60">
        <v>90.83</v>
      </c>
      <c r="F22" s="60">
        <v>90.83</v>
      </c>
      <c r="G22" s="60"/>
      <c r="H22" s="60"/>
      <c r="I22" s="60"/>
      <c r="J22" s="60"/>
      <c r="K22" s="60"/>
      <c r="L22" s="60"/>
      <c r="M22" s="60"/>
      <c r="N22" s="60"/>
      <c r="O22" s="221"/>
      <c r="P22" s="100">
        <v>30185</v>
      </c>
    </row>
    <row r="27" spans="1:16" ht="31.5" x14ac:dyDescent="0.25">
      <c r="A27" s="302" t="s">
        <v>1025</v>
      </c>
      <c r="B27" s="82"/>
      <c r="C27" s="74" t="s">
        <v>663</v>
      </c>
      <c r="D27" s="423" t="s">
        <v>664</v>
      </c>
      <c r="E27" s="412"/>
      <c r="F27" s="412"/>
      <c r="G27" s="412"/>
      <c r="H27" s="412"/>
      <c r="I27" s="412"/>
      <c r="J27" s="412"/>
      <c r="K27" s="412"/>
      <c r="L27" s="412"/>
      <c r="M27" s="412"/>
      <c r="N27" s="424"/>
      <c r="O27" s="423" t="s">
        <v>665</v>
      </c>
      <c r="P27" s="424"/>
    </row>
    <row r="28" spans="1:16" x14ac:dyDescent="0.25">
      <c r="A28" s="83"/>
      <c r="B28" s="84"/>
      <c r="C28" s="275" t="s">
        <v>666</v>
      </c>
      <c r="D28" s="423" t="s">
        <v>667</v>
      </c>
      <c r="E28" s="412"/>
      <c r="F28" s="412"/>
      <c r="G28" s="412"/>
      <c r="H28" s="412"/>
      <c r="I28" s="412"/>
      <c r="J28" s="412"/>
      <c r="K28" s="412"/>
      <c r="L28" s="424"/>
      <c r="M28" s="423" t="s">
        <v>668</v>
      </c>
      <c r="N28" s="424"/>
      <c r="O28" s="274"/>
      <c r="P28" s="274"/>
    </row>
    <row r="29" spans="1:16" ht="31.5" x14ac:dyDescent="0.25">
      <c r="A29" s="430" t="s">
        <v>1129</v>
      </c>
      <c r="B29" s="431"/>
      <c r="C29" s="66"/>
      <c r="D29" s="85" t="s">
        <v>670</v>
      </c>
      <c r="E29" s="400"/>
      <c r="F29" s="402"/>
      <c r="G29" s="402"/>
      <c r="H29" s="401"/>
      <c r="I29" s="400"/>
      <c r="J29" s="402"/>
      <c r="K29" s="402"/>
      <c r="L29" s="401"/>
      <c r="M29" s="85" t="s">
        <v>663</v>
      </c>
      <c r="N29" s="85"/>
      <c r="O29" s="275"/>
      <c r="P29" s="275"/>
    </row>
    <row r="30" spans="1:16" ht="63" x14ac:dyDescent="0.25">
      <c r="A30" s="83"/>
      <c r="B30" s="84"/>
      <c r="C30" s="180"/>
      <c r="D30" s="180" t="s">
        <v>671</v>
      </c>
      <c r="E30" s="180" t="s">
        <v>672</v>
      </c>
      <c r="F30" s="276" t="s">
        <v>673</v>
      </c>
      <c r="G30" s="276" t="s">
        <v>674</v>
      </c>
      <c r="H30" s="276" t="s">
        <v>675</v>
      </c>
      <c r="I30" s="180" t="s">
        <v>676</v>
      </c>
      <c r="J30" s="276" t="s">
        <v>677</v>
      </c>
      <c r="K30" s="276" t="s">
        <v>678</v>
      </c>
      <c r="L30" s="276" t="s">
        <v>679</v>
      </c>
      <c r="M30" s="180" t="s">
        <v>680</v>
      </c>
      <c r="N30" s="180" t="s">
        <v>681</v>
      </c>
      <c r="O30" s="180" t="s">
        <v>682</v>
      </c>
      <c r="P30" s="180" t="s">
        <v>683</v>
      </c>
    </row>
    <row r="31" spans="1:16" x14ac:dyDescent="0.25">
      <c r="A31" s="86"/>
      <c r="B31" s="87"/>
      <c r="C31" s="261" t="s">
        <v>311</v>
      </c>
      <c r="D31" s="261" t="s">
        <v>312</v>
      </c>
      <c r="E31" s="261" t="s">
        <v>313</v>
      </c>
      <c r="F31" s="261" t="s">
        <v>347</v>
      </c>
      <c r="G31" s="261" t="s">
        <v>348</v>
      </c>
      <c r="H31" s="261" t="s">
        <v>399</v>
      </c>
      <c r="I31" s="261" t="s">
        <v>300</v>
      </c>
      <c r="J31" s="261" t="s">
        <v>400</v>
      </c>
      <c r="K31" s="261" t="s">
        <v>401</v>
      </c>
      <c r="L31" s="261" t="s">
        <v>402</v>
      </c>
      <c r="M31" s="261" t="s">
        <v>403</v>
      </c>
      <c r="N31" s="261" t="s">
        <v>404</v>
      </c>
      <c r="O31" s="261" t="s">
        <v>405</v>
      </c>
      <c r="P31" s="261" t="s">
        <v>509</v>
      </c>
    </row>
    <row r="32" spans="1:16" x14ac:dyDescent="0.25">
      <c r="A32" s="278" t="s">
        <v>100</v>
      </c>
      <c r="B32" s="278" t="s">
        <v>619</v>
      </c>
      <c r="C32" s="230"/>
      <c r="D32" s="88"/>
      <c r="E32" s="89"/>
      <c r="F32" s="89"/>
      <c r="G32" s="89"/>
      <c r="H32" s="89"/>
      <c r="I32" s="89"/>
      <c r="J32" s="89"/>
      <c r="K32" s="89"/>
      <c r="L32" s="89"/>
      <c r="M32" s="89"/>
      <c r="N32" s="90"/>
      <c r="O32" s="230"/>
      <c r="P32" s="230"/>
    </row>
    <row r="33" spans="1:16" x14ac:dyDescent="0.25">
      <c r="A33" s="278" t="s">
        <v>105</v>
      </c>
      <c r="B33" s="278" t="s">
        <v>476</v>
      </c>
      <c r="C33" s="221"/>
      <c r="D33" s="4"/>
      <c r="E33" s="60"/>
      <c r="F33" s="60"/>
      <c r="G33" s="60"/>
      <c r="H33" s="60"/>
      <c r="I33" s="60"/>
      <c r="J33" s="60"/>
      <c r="K33" s="60"/>
      <c r="L33" s="60"/>
      <c r="M33" s="60"/>
      <c r="N33" s="91"/>
      <c r="O33" s="221"/>
      <c r="P33" s="221"/>
    </row>
    <row r="34" spans="1:16" x14ac:dyDescent="0.25">
      <c r="A34" s="278" t="s">
        <v>107</v>
      </c>
      <c r="B34" s="278" t="s">
        <v>477</v>
      </c>
      <c r="C34" s="100">
        <v>24701</v>
      </c>
      <c r="D34" s="4"/>
      <c r="E34" s="60">
        <v>92.17</v>
      </c>
      <c r="F34" s="60">
        <v>92.17</v>
      </c>
      <c r="G34" s="60"/>
      <c r="H34" s="60"/>
      <c r="I34" s="60"/>
      <c r="J34" s="60"/>
      <c r="K34" s="60"/>
      <c r="L34" s="60"/>
      <c r="M34" s="60"/>
      <c r="N34" s="60"/>
      <c r="O34" s="221"/>
      <c r="P34" s="100">
        <v>9047</v>
      </c>
    </row>
    <row r="35" spans="1:16" x14ac:dyDescent="0.25">
      <c r="A35" s="92" t="s">
        <v>684</v>
      </c>
      <c r="B35" s="92" t="s">
        <v>685</v>
      </c>
      <c r="C35" s="100">
        <v>24694</v>
      </c>
      <c r="D35" s="4"/>
      <c r="E35" s="60">
        <v>92.2</v>
      </c>
      <c r="F35" s="60">
        <v>92.2</v>
      </c>
      <c r="G35" s="60"/>
      <c r="H35" s="60"/>
      <c r="I35" s="60"/>
      <c r="J35" s="60"/>
      <c r="K35" s="60"/>
      <c r="L35" s="60"/>
      <c r="M35" s="60"/>
      <c r="N35" s="91"/>
      <c r="O35" s="221"/>
      <c r="P35" s="100">
        <v>9043</v>
      </c>
    </row>
    <row r="36" spans="1:16" x14ac:dyDescent="0.25">
      <c r="A36" s="92" t="s">
        <v>686</v>
      </c>
      <c r="B36" s="92" t="s">
        <v>687</v>
      </c>
      <c r="C36" s="100"/>
      <c r="D36" s="4"/>
      <c r="E36" s="60"/>
      <c r="F36" s="60"/>
      <c r="G36" s="60"/>
      <c r="H36" s="60"/>
      <c r="I36" s="60"/>
      <c r="J36" s="60"/>
      <c r="K36" s="60"/>
      <c r="L36" s="60"/>
      <c r="M36" s="60"/>
      <c r="N36" s="91"/>
      <c r="O36" s="221"/>
      <c r="P36" s="100"/>
    </row>
    <row r="37" spans="1:16" x14ac:dyDescent="0.25">
      <c r="A37" s="92" t="s">
        <v>688</v>
      </c>
      <c r="B37" s="92" t="s">
        <v>689</v>
      </c>
      <c r="C37" s="100">
        <v>7</v>
      </c>
      <c r="D37" s="4"/>
      <c r="E37" s="60"/>
      <c r="F37" s="60"/>
      <c r="G37" s="60"/>
      <c r="H37" s="60"/>
      <c r="I37" s="60"/>
      <c r="J37" s="60"/>
      <c r="K37" s="60"/>
      <c r="L37" s="60"/>
      <c r="M37" s="60"/>
      <c r="N37" s="91"/>
      <c r="O37" s="221"/>
      <c r="P37" s="100">
        <v>4</v>
      </c>
    </row>
    <row r="38" spans="1:16" x14ac:dyDescent="0.25">
      <c r="A38" s="278">
        <v>4</v>
      </c>
      <c r="B38" s="278" t="s">
        <v>346</v>
      </c>
      <c r="C38" s="100">
        <v>24701</v>
      </c>
      <c r="D38" s="4"/>
      <c r="E38" s="60">
        <v>92.17</v>
      </c>
      <c r="F38" s="60">
        <v>92.17</v>
      </c>
      <c r="G38" s="60"/>
      <c r="H38" s="60"/>
      <c r="I38" s="60"/>
      <c r="J38" s="60"/>
      <c r="K38" s="60"/>
      <c r="L38" s="60"/>
      <c r="M38" s="60"/>
      <c r="N38" s="60"/>
      <c r="O38" s="221"/>
      <c r="P38" s="100">
        <v>9047</v>
      </c>
    </row>
    <row r="40" spans="1:16" x14ac:dyDescent="0.25">
      <c r="C40" s="227"/>
    </row>
  </sheetData>
  <sheetProtection algorithmName="SHA-512" hashValue="5AWBMU6RnpEzzZG3BMvRxLppDxUbuMpnTimcAfgZAAj3WjSCFMG6edCuQ3PjZm3xg5DEpx0pzKgfM7pEok1sSw==" saltValue="uFSD/einKHM8oCuBCjcYjw==" spinCount="100000" sheet="1" objects="1" scenarios="1" formatColumns="0" formatRows="0"/>
  <mergeCells count="14">
    <mergeCell ref="D5:N5"/>
    <mergeCell ref="O5:P5"/>
    <mergeCell ref="D6:L6"/>
    <mergeCell ref="M6:N6"/>
    <mergeCell ref="A7:B7"/>
    <mergeCell ref="E7:H7"/>
    <mergeCell ref="I7:L7"/>
    <mergeCell ref="D27:N27"/>
    <mergeCell ref="O27:P27"/>
    <mergeCell ref="D28:L28"/>
    <mergeCell ref="M28:N28"/>
    <mergeCell ref="A29:B29"/>
    <mergeCell ref="E29:H29"/>
    <mergeCell ref="I29:L29"/>
  </mergeCells>
  <pageMargins left="0.7" right="0.7" top="0.75" bottom="0.75" header="0.3" footer="0.3"/>
  <pageSetup paperSize="9" scale="30" fitToWidth="0" fitToHeight="0" orientation="landscape" r:id="rId1"/>
  <headerFooter>
    <oddFooter>&amp;C&amp;1#&amp;"Calibri"&amp;8&amp;K000000Informationsklass: K3 Konfidentiell</oddFooter>
  </headerFooter>
  <ignoredErrors>
    <ignoredError sqref="A10:A22 A32:A3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1359-08F6-42A0-B6BB-2E26AA694B78}">
  <sheetPr codeName="Sheet27"/>
  <dimension ref="A1:D17"/>
  <sheetViews>
    <sheetView showGridLines="0" showZeros="0" zoomScale="80" zoomScaleNormal="80" workbookViewId="0"/>
  </sheetViews>
  <sheetFormatPr defaultColWidth="9.140625" defaultRowHeight="15.75" x14ac:dyDescent="0.25"/>
  <cols>
    <col min="1" max="1" width="8.140625" style="1" customWidth="1"/>
    <col min="2" max="2" width="87.42578125" style="1" customWidth="1"/>
    <col min="3" max="3" width="21.85546875" style="1" customWidth="1"/>
    <col min="4" max="4" width="6.42578125" style="1" customWidth="1"/>
    <col min="5" max="16384" width="9.140625" style="1"/>
  </cols>
  <sheetData>
    <row r="1" spans="1:4" ht="18.75" x14ac:dyDescent="0.3">
      <c r="A1" s="14" t="s">
        <v>1181</v>
      </c>
    </row>
    <row r="2" spans="1:4" x14ac:dyDescent="0.25">
      <c r="A2" s="18" t="s">
        <v>65</v>
      </c>
    </row>
    <row r="3" spans="1:4" x14ac:dyDescent="0.25">
      <c r="A3" s="18" t="s">
        <v>82</v>
      </c>
    </row>
    <row r="5" spans="1:4" ht="31.5" x14ac:dyDescent="0.25">
      <c r="A5" s="301" t="s">
        <v>1025</v>
      </c>
      <c r="B5" s="81"/>
      <c r="C5" s="31" t="s">
        <v>698</v>
      </c>
    </row>
    <row r="6" spans="1:4" x14ac:dyDescent="0.25">
      <c r="A6" s="54"/>
      <c r="B6" s="81"/>
      <c r="C6" s="24" t="s">
        <v>311</v>
      </c>
    </row>
    <row r="7" spans="1:4" x14ac:dyDescent="0.25">
      <c r="A7" s="31" t="s">
        <v>100</v>
      </c>
      <c r="B7" s="70" t="s">
        <v>699</v>
      </c>
      <c r="C7" s="330">
        <v>39426</v>
      </c>
    </row>
    <row r="8" spans="1:4" x14ac:dyDescent="0.25">
      <c r="A8" s="24" t="s">
        <v>105</v>
      </c>
      <c r="B8" s="69" t="s">
        <v>700</v>
      </c>
      <c r="C8" s="330">
        <v>669</v>
      </c>
    </row>
    <row r="9" spans="1:4" x14ac:dyDescent="0.25">
      <c r="A9" s="24" t="s">
        <v>107</v>
      </c>
      <c r="B9" s="69" t="s">
        <v>701</v>
      </c>
      <c r="C9" s="330">
        <v>-862</v>
      </c>
    </row>
    <row r="10" spans="1:4" x14ac:dyDescent="0.25">
      <c r="A10" s="24" t="s">
        <v>111</v>
      </c>
      <c r="B10" s="69" t="s">
        <v>702</v>
      </c>
      <c r="C10" s="330"/>
    </row>
    <row r="11" spans="1:4" x14ac:dyDescent="0.25">
      <c r="A11" s="24" t="s">
        <v>113</v>
      </c>
      <c r="B11" s="69" t="s">
        <v>703</v>
      </c>
      <c r="C11" s="330"/>
    </row>
    <row r="12" spans="1:4" x14ac:dyDescent="0.25">
      <c r="A12" s="24" t="s">
        <v>117</v>
      </c>
      <c r="B12" s="69" t="s">
        <v>704</v>
      </c>
      <c r="C12" s="330"/>
    </row>
    <row r="13" spans="1:4" x14ac:dyDescent="0.25">
      <c r="A13" s="24" t="s">
        <v>120</v>
      </c>
      <c r="B13" s="69" t="s">
        <v>705</v>
      </c>
      <c r="C13" s="330"/>
    </row>
    <row r="14" spans="1:4" x14ac:dyDescent="0.25">
      <c r="A14" s="24" t="s">
        <v>122</v>
      </c>
      <c r="B14" s="69" t="s">
        <v>706</v>
      </c>
      <c r="C14" s="330"/>
    </row>
    <row r="15" spans="1:4" x14ac:dyDescent="0.25">
      <c r="A15" s="31" t="s">
        <v>124</v>
      </c>
      <c r="B15" s="70" t="s">
        <v>707</v>
      </c>
      <c r="C15" s="341">
        <v>39232</v>
      </c>
      <c r="D15" s="284"/>
    </row>
    <row r="17" spans="3:3" x14ac:dyDescent="0.25">
      <c r="C17" s="227"/>
    </row>
  </sheetData>
  <sheetProtection algorithmName="SHA-512" hashValue="z/S1TYTt1oqYgwHUNXy5H+vlxhIAgTX8E5SryJjl6ghfWKvWyiK9x5/Gr907nR424ET6SJci+qTW7w5cTs4CSg==" saltValue="XcI3ce9NhsxWc4aRBmwxGg==" spinCount="100000" sheet="1" objects="1" scenarios="1" formatColumns="0" formatRows="0"/>
  <pageMargins left="0.7" right="0.7" top="0.75" bottom="0.75" header="0.3" footer="0.3"/>
  <pageSetup paperSize="9" scale="66" fitToWidth="0" fitToHeight="0" orientation="portrait" r:id="rId1"/>
  <headerFooter>
    <oddFooter>&amp;C&amp;1#&amp;"Calibri"&amp;8&amp;K000000Informationsklass: K3 Konfidentiell</oddFooter>
  </headerFooter>
  <ignoredErrors>
    <ignoredError sqref="A7:A1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F568-6217-4F91-A83E-4F8F62A0E6E3}">
  <sheetPr codeName="Sheet9"/>
  <dimension ref="A1:J17"/>
  <sheetViews>
    <sheetView showGridLines="0" showZeros="0" zoomScale="80" zoomScaleNormal="80" workbookViewId="0"/>
  </sheetViews>
  <sheetFormatPr defaultColWidth="9.140625" defaultRowHeight="15.75" x14ac:dyDescent="0.25"/>
  <cols>
    <col min="1" max="1" width="5.42578125" style="1" customWidth="1"/>
    <col min="2" max="2" width="65.5703125" style="1" customWidth="1"/>
    <col min="3" max="10" width="21.85546875" style="1" customWidth="1"/>
    <col min="11" max="16384" width="9.140625" style="1"/>
  </cols>
  <sheetData>
    <row r="1" spans="1:10" ht="18.75" x14ac:dyDescent="0.3">
      <c r="A1" s="14" t="s">
        <v>1181</v>
      </c>
    </row>
    <row r="2" spans="1:10" x14ac:dyDescent="0.25">
      <c r="A2" s="18" t="s">
        <v>1123</v>
      </c>
    </row>
    <row r="3" spans="1:10" x14ac:dyDescent="0.25">
      <c r="A3" s="18" t="s">
        <v>1093</v>
      </c>
    </row>
    <row r="5" spans="1:10" x14ac:dyDescent="0.25">
      <c r="A5" s="80" t="s">
        <v>1025</v>
      </c>
      <c r="B5" s="133"/>
      <c r="C5" s="24" t="s">
        <v>311</v>
      </c>
      <c r="D5" s="24" t="s">
        <v>312</v>
      </c>
      <c r="E5" s="24" t="s">
        <v>313</v>
      </c>
      <c r="F5" s="24" t="s">
        <v>347</v>
      </c>
      <c r="G5" s="24" t="s">
        <v>348</v>
      </c>
      <c r="H5" s="24" t="s">
        <v>399</v>
      </c>
      <c r="I5" s="26" t="s">
        <v>300</v>
      </c>
      <c r="J5" s="24" t="s">
        <v>400</v>
      </c>
    </row>
    <row r="6" spans="1:10" ht="63" x14ac:dyDescent="0.25">
      <c r="A6" s="134"/>
      <c r="B6" s="87"/>
      <c r="C6" s="31" t="s">
        <v>427</v>
      </c>
      <c r="D6" s="31" t="s">
        <v>428</v>
      </c>
      <c r="E6" s="31" t="s">
        <v>429</v>
      </c>
      <c r="F6" s="31" t="s">
        <v>430</v>
      </c>
      <c r="G6" s="31" t="s">
        <v>431</v>
      </c>
      <c r="H6" s="31" t="s">
        <v>432</v>
      </c>
      <c r="I6" s="102" t="s">
        <v>433</v>
      </c>
      <c r="J6" s="31" t="s">
        <v>434</v>
      </c>
    </row>
    <row r="7" spans="1:10" x14ac:dyDescent="0.25">
      <c r="A7" s="24" t="s">
        <v>435</v>
      </c>
      <c r="B7" s="69" t="s">
        <v>436</v>
      </c>
      <c r="C7" s="330"/>
      <c r="D7" s="330"/>
      <c r="E7" s="342"/>
      <c r="F7" s="343" t="s">
        <v>1183</v>
      </c>
      <c r="G7" s="330"/>
      <c r="H7" s="330"/>
      <c r="I7" s="344"/>
      <c r="J7" s="330"/>
    </row>
    <row r="8" spans="1:10" x14ac:dyDescent="0.25">
      <c r="A8" s="24" t="s">
        <v>437</v>
      </c>
      <c r="B8" s="69" t="s">
        <v>438</v>
      </c>
      <c r="C8" s="330"/>
      <c r="D8" s="330"/>
      <c r="E8" s="342"/>
      <c r="F8" s="343" t="s">
        <v>1183</v>
      </c>
      <c r="G8" s="330"/>
      <c r="H8" s="330"/>
      <c r="I8" s="344"/>
      <c r="J8" s="330"/>
    </row>
    <row r="9" spans="1:10" x14ac:dyDescent="0.25">
      <c r="A9" s="24" t="s">
        <v>100</v>
      </c>
      <c r="B9" s="69" t="s">
        <v>439</v>
      </c>
      <c r="C9" s="330">
        <v>2742</v>
      </c>
      <c r="D9" s="330">
        <v>1383</v>
      </c>
      <c r="E9" s="342"/>
      <c r="F9" s="343" t="s">
        <v>1183</v>
      </c>
      <c r="G9" s="330">
        <v>14119</v>
      </c>
      <c r="H9" s="330">
        <v>5776</v>
      </c>
      <c r="I9" s="344">
        <v>5776</v>
      </c>
      <c r="J9" s="330">
        <v>1470</v>
      </c>
    </row>
    <row r="10" spans="1:10" x14ac:dyDescent="0.25">
      <c r="A10" s="24" t="s">
        <v>105</v>
      </c>
      <c r="B10" s="69" t="s">
        <v>440</v>
      </c>
      <c r="C10" s="342"/>
      <c r="D10" s="342"/>
      <c r="E10" s="100"/>
      <c r="F10" s="345"/>
      <c r="G10" s="100"/>
      <c r="H10" s="100"/>
      <c r="I10" s="100"/>
      <c r="J10" s="100"/>
    </row>
    <row r="11" spans="1:10" x14ac:dyDescent="0.25">
      <c r="A11" s="24" t="s">
        <v>441</v>
      </c>
      <c r="B11" s="92" t="s">
        <v>442</v>
      </c>
      <c r="C11" s="342"/>
      <c r="D11" s="342"/>
      <c r="E11" s="330"/>
      <c r="F11" s="342"/>
      <c r="G11" s="330"/>
      <c r="H11" s="330"/>
      <c r="I11" s="344"/>
      <c r="J11" s="330"/>
    </row>
    <row r="12" spans="1:10" x14ac:dyDescent="0.25">
      <c r="A12" s="24" t="s">
        <v>443</v>
      </c>
      <c r="B12" s="92" t="s">
        <v>444</v>
      </c>
      <c r="C12" s="342"/>
      <c r="D12" s="342"/>
      <c r="E12" s="330"/>
      <c r="F12" s="342"/>
      <c r="G12" s="330"/>
      <c r="H12" s="330"/>
      <c r="I12" s="344"/>
      <c r="J12" s="330"/>
    </row>
    <row r="13" spans="1:10" x14ac:dyDescent="0.25">
      <c r="A13" s="24" t="s">
        <v>445</v>
      </c>
      <c r="B13" s="92" t="s">
        <v>446</v>
      </c>
      <c r="C13" s="342"/>
      <c r="D13" s="342"/>
      <c r="E13" s="330"/>
      <c r="F13" s="342"/>
      <c r="G13" s="330"/>
      <c r="H13" s="330"/>
      <c r="I13" s="344"/>
      <c r="J13" s="330"/>
    </row>
    <row r="14" spans="1:10" x14ac:dyDescent="0.25">
      <c r="A14" s="24" t="s">
        <v>107</v>
      </c>
      <c r="B14" s="69" t="s">
        <v>447</v>
      </c>
      <c r="C14" s="342"/>
      <c r="D14" s="342"/>
      <c r="E14" s="342"/>
      <c r="F14" s="342"/>
      <c r="G14" s="330"/>
      <c r="H14" s="330"/>
      <c r="I14" s="344"/>
      <c r="J14" s="330"/>
    </row>
    <row r="15" spans="1:10" x14ac:dyDescent="0.25">
      <c r="A15" s="24" t="s">
        <v>111</v>
      </c>
      <c r="B15" s="69" t="s">
        <v>448</v>
      </c>
      <c r="C15" s="342"/>
      <c r="D15" s="342"/>
      <c r="E15" s="342"/>
      <c r="F15" s="342"/>
      <c r="G15" s="330">
        <v>2393</v>
      </c>
      <c r="H15" s="330">
        <v>72</v>
      </c>
      <c r="I15" s="344">
        <v>72</v>
      </c>
      <c r="J15" s="330">
        <v>14</v>
      </c>
    </row>
    <row r="16" spans="1:10" x14ac:dyDescent="0.25">
      <c r="A16" s="24" t="s">
        <v>113</v>
      </c>
      <c r="B16" s="69" t="s">
        <v>449</v>
      </c>
      <c r="C16" s="342"/>
      <c r="D16" s="342"/>
      <c r="E16" s="342"/>
      <c r="F16" s="342"/>
      <c r="G16" s="330"/>
      <c r="H16" s="330"/>
      <c r="I16" s="344"/>
      <c r="J16" s="330"/>
    </row>
    <row r="17" spans="1:10" x14ac:dyDescent="0.25">
      <c r="A17" s="24" t="s">
        <v>117</v>
      </c>
      <c r="B17" s="70" t="s">
        <v>346</v>
      </c>
      <c r="C17" s="342"/>
      <c r="D17" s="342"/>
      <c r="E17" s="342"/>
      <c r="F17" s="342"/>
      <c r="G17" s="100">
        <v>16512</v>
      </c>
      <c r="H17" s="100">
        <v>5847</v>
      </c>
      <c r="I17" s="100">
        <v>5847</v>
      </c>
      <c r="J17" s="100">
        <v>1484</v>
      </c>
    </row>
  </sheetData>
  <sheetProtection algorithmName="SHA-512" hashValue="WoP+cHTg93E5DbCmMDJuKZAbiSIAGXZ+i0mHafy8N2eVHm5zGobLDFgZkaG030dazsnBb3Yy30F/3Ui9dT5lTw==" saltValue="5yrMbIKNBTFTvJ7O2OLuyQ==" spinCount="100000" sheet="1" objects="1" scenarios="1" formatColumns="0" formatRows="0"/>
  <pageMargins left="0.7" right="0.7" top="0.75" bottom="0.75" header="0.3" footer="0.3"/>
  <pageSetup paperSize="9" scale="50" fitToWidth="0" fitToHeight="0" orientation="landscape" r:id="rId1"/>
  <headerFooter>
    <oddFooter>&amp;C&amp;1#&amp;"Calibri"&amp;8&amp;K000000Informationsklass: K3 Konfidentiell</oddFooter>
  </headerFooter>
  <ignoredErrors>
    <ignoredError sqref="A9:A1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855E-3FE5-40A3-8C08-15A58DA09380}">
  <sheetPr codeName="Sheet10"/>
  <dimension ref="A1:E13"/>
  <sheetViews>
    <sheetView showGridLines="0" showZeros="0" zoomScale="80" zoomScaleNormal="80" workbookViewId="0"/>
  </sheetViews>
  <sheetFormatPr defaultColWidth="9.140625" defaultRowHeight="15.75" x14ac:dyDescent="0.25"/>
  <cols>
    <col min="1" max="1" width="5.42578125" style="1" customWidth="1"/>
    <col min="2" max="2" width="3.28515625" style="1" customWidth="1"/>
    <col min="3" max="3" width="87.42578125" style="1" customWidth="1"/>
    <col min="4" max="5" width="21.85546875" style="1" customWidth="1"/>
    <col min="6" max="16384" width="9.140625" style="1"/>
  </cols>
  <sheetData>
    <row r="1" spans="1:5" ht="18.75" x14ac:dyDescent="0.3">
      <c r="A1" s="14" t="s">
        <v>1181</v>
      </c>
    </row>
    <row r="2" spans="1:5" x14ac:dyDescent="0.25">
      <c r="A2" s="18" t="s">
        <v>56</v>
      </c>
    </row>
    <row r="3" spans="1:5" x14ac:dyDescent="0.25">
      <c r="A3" s="18" t="s">
        <v>79</v>
      </c>
    </row>
    <row r="5" spans="1:5" x14ac:dyDescent="0.25">
      <c r="A5" s="80" t="s">
        <v>1025</v>
      </c>
      <c r="B5" s="63"/>
      <c r="C5" s="132"/>
      <c r="D5" s="26" t="s">
        <v>311</v>
      </c>
      <c r="E5" s="24" t="s">
        <v>312</v>
      </c>
    </row>
    <row r="6" spans="1:5" x14ac:dyDescent="0.25">
      <c r="A6" s="63"/>
      <c r="B6" s="63"/>
      <c r="C6" s="432"/>
      <c r="D6" s="423" t="s">
        <v>433</v>
      </c>
      <c r="E6" s="390" t="s">
        <v>434</v>
      </c>
    </row>
    <row r="7" spans="1:5" x14ac:dyDescent="0.25">
      <c r="A7" s="63"/>
      <c r="B7" s="63"/>
      <c r="C7" s="432"/>
      <c r="D7" s="423"/>
      <c r="E7" s="390"/>
    </row>
    <row r="8" spans="1:5" x14ac:dyDescent="0.25">
      <c r="A8" s="24" t="s">
        <v>100</v>
      </c>
      <c r="B8" s="386" t="s">
        <v>450</v>
      </c>
      <c r="C8" s="387"/>
      <c r="D8" s="229"/>
      <c r="E8" s="230"/>
    </row>
    <row r="9" spans="1:5" x14ac:dyDescent="0.25">
      <c r="A9" s="24" t="s">
        <v>105</v>
      </c>
      <c r="B9" s="26"/>
      <c r="C9" s="3" t="s">
        <v>451</v>
      </c>
      <c r="D9" s="232"/>
      <c r="E9" s="230"/>
    </row>
    <row r="10" spans="1:5" x14ac:dyDescent="0.25">
      <c r="A10" s="24" t="s">
        <v>107</v>
      </c>
      <c r="B10" s="26"/>
      <c r="C10" s="3" t="s">
        <v>452</v>
      </c>
      <c r="D10" s="232"/>
      <c r="E10" s="230"/>
    </row>
    <row r="11" spans="1:5" x14ac:dyDescent="0.25">
      <c r="A11" s="24" t="s">
        <v>111</v>
      </c>
      <c r="B11" s="386" t="s">
        <v>453</v>
      </c>
      <c r="C11" s="387"/>
      <c r="D11" s="344">
        <v>3750</v>
      </c>
      <c r="E11" s="330">
        <v>1215</v>
      </c>
    </row>
    <row r="12" spans="1:5" x14ac:dyDescent="0.25">
      <c r="A12" s="24" t="s">
        <v>454</v>
      </c>
      <c r="B12" s="386" t="s">
        <v>455</v>
      </c>
      <c r="C12" s="387"/>
      <c r="D12" s="344"/>
      <c r="E12" s="330"/>
    </row>
    <row r="13" spans="1:5" x14ac:dyDescent="0.25">
      <c r="A13" s="24" t="s">
        <v>113</v>
      </c>
      <c r="B13" s="384" t="s">
        <v>456</v>
      </c>
      <c r="C13" s="385"/>
      <c r="D13" s="346">
        <v>3750</v>
      </c>
      <c r="E13" s="100">
        <v>1215</v>
      </c>
    </row>
  </sheetData>
  <sheetProtection algorithmName="SHA-512" hashValue="U5mpwS1mIwoLsa9phkRit25hshKkjCGPV57/TNNkpyVCvkFLcn5xpHL6zRTzvN0XeiYRNjeXML6IVK3ey2I/NQ==" saltValue="a3QSNJvt6e1E9oWNpXsa3Q==" spinCount="100000" sheet="1" objects="1" scenarios="1" formatColumns="0" formatRows="0"/>
  <mergeCells count="7">
    <mergeCell ref="B13:C13"/>
    <mergeCell ref="C6:C7"/>
    <mergeCell ref="D6:D7"/>
    <mergeCell ref="E6:E7"/>
    <mergeCell ref="B8:C8"/>
    <mergeCell ref="B11:C11"/>
    <mergeCell ref="B12:C12"/>
  </mergeCells>
  <pageMargins left="0.7" right="0.7" top="0.75" bottom="0.75" header="0.3" footer="0.3"/>
  <pageSetup paperSize="9" scale="59" fitToWidth="0" fitToHeight="0" orientation="portrait" r:id="rId1"/>
  <headerFooter>
    <oddFooter>&amp;C&amp;1#&amp;"Calibri"&amp;8&amp;K000000Informationsklass: K3 Konfidentiell</oddFooter>
  </headerFooter>
  <ignoredErrors>
    <ignoredError sqref="A8:A13"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5FB9-5356-416E-A5A6-BBCB955B378D}">
  <sheetPr codeName="Sheet11"/>
  <dimension ref="A1:N18"/>
  <sheetViews>
    <sheetView showGridLines="0" showZeros="0" zoomScale="80" zoomScaleNormal="80" workbookViewId="0"/>
  </sheetViews>
  <sheetFormatPr defaultColWidth="9.140625" defaultRowHeight="15.75" x14ac:dyDescent="0.25"/>
  <cols>
    <col min="1" max="1" width="7.42578125" style="1" bestFit="1" customWidth="1"/>
    <col min="2" max="2" width="65.5703125" style="1" customWidth="1"/>
    <col min="3" max="14" width="21.85546875" style="1" customWidth="1"/>
    <col min="15" max="16384" width="9.140625" style="1"/>
  </cols>
  <sheetData>
    <row r="1" spans="1:14" ht="18.75" x14ac:dyDescent="0.3">
      <c r="A1" s="14" t="s">
        <v>1181</v>
      </c>
    </row>
    <row r="2" spans="1:14" x14ac:dyDescent="0.25">
      <c r="A2" s="18" t="s">
        <v>57</v>
      </c>
    </row>
    <row r="3" spans="1:14" x14ac:dyDescent="0.25">
      <c r="A3" s="18" t="s">
        <v>80</v>
      </c>
    </row>
    <row r="5" spans="1:14" x14ac:dyDescent="0.25">
      <c r="A5" s="80" t="s">
        <v>1025</v>
      </c>
      <c r="B5" s="95"/>
      <c r="C5" s="390" t="s">
        <v>457</v>
      </c>
      <c r="D5" s="390"/>
      <c r="E5" s="390"/>
      <c r="F5" s="390"/>
      <c r="G5" s="390"/>
      <c r="H5" s="390"/>
      <c r="I5" s="390"/>
      <c r="J5" s="390"/>
      <c r="K5" s="390"/>
      <c r="L5" s="390"/>
      <c r="M5" s="390"/>
      <c r="N5" s="130"/>
    </row>
    <row r="6" spans="1:14" x14ac:dyDescent="0.25">
      <c r="A6" s="73"/>
      <c r="B6" s="65" t="s">
        <v>458</v>
      </c>
      <c r="C6" s="24" t="s">
        <v>311</v>
      </c>
      <c r="D6" s="24" t="s">
        <v>312</v>
      </c>
      <c r="E6" s="24" t="s">
        <v>313</v>
      </c>
      <c r="F6" s="24" t="s">
        <v>347</v>
      </c>
      <c r="G6" s="24" t="s">
        <v>348</v>
      </c>
      <c r="H6" s="24" t="s">
        <v>399</v>
      </c>
      <c r="I6" s="24" t="s">
        <v>300</v>
      </c>
      <c r="J6" s="24" t="s">
        <v>400</v>
      </c>
      <c r="K6" s="24" t="s">
        <v>401</v>
      </c>
      <c r="L6" s="24" t="s">
        <v>402</v>
      </c>
      <c r="M6" s="24" t="s">
        <v>403</v>
      </c>
      <c r="N6" s="24" t="s">
        <v>404</v>
      </c>
    </row>
    <row r="7" spans="1:14" x14ac:dyDescent="0.25">
      <c r="A7" s="131"/>
      <c r="B7" s="98"/>
      <c r="C7" s="24" t="s">
        <v>459</v>
      </c>
      <c r="D7" s="24" t="s">
        <v>460</v>
      </c>
      <c r="E7" s="24" t="s">
        <v>461</v>
      </c>
      <c r="F7" s="24" t="s">
        <v>462</v>
      </c>
      <c r="G7" s="24" t="s">
        <v>463</v>
      </c>
      <c r="H7" s="24" t="s">
        <v>464</v>
      </c>
      <c r="I7" s="24" t="s">
        <v>465</v>
      </c>
      <c r="J7" s="24" t="s">
        <v>466</v>
      </c>
      <c r="K7" s="24" t="s">
        <v>467</v>
      </c>
      <c r="L7" s="24" t="s">
        <v>468</v>
      </c>
      <c r="M7" s="24" t="s">
        <v>469</v>
      </c>
      <c r="N7" s="24" t="s">
        <v>470</v>
      </c>
    </row>
    <row r="8" spans="1:14" x14ac:dyDescent="0.25">
      <c r="A8" s="24" t="s">
        <v>100</v>
      </c>
      <c r="B8" s="69" t="s">
        <v>471</v>
      </c>
      <c r="C8" s="330"/>
      <c r="D8" s="330"/>
      <c r="E8" s="330"/>
      <c r="F8" s="330"/>
      <c r="G8" s="330"/>
      <c r="H8" s="330"/>
      <c r="I8" s="330"/>
      <c r="J8" s="330"/>
      <c r="K8" s="330"/>
      <c r="L8" s="330"/>
      <c r="M8" s="330"/>
      <c r="N8" s="100"/>
    </row>
    <row r="9" spans="1:14" x14ac:dyDescent="0.25">
      <c r="A9" s="24" t="s">
        <v>105</v>
      </c>
      <c r="B9" s="69" t="s">
        <v>472</v>
      </c>
      <c r="C9" s="330"/>
      <c r="D9" s="330"/>
      <c r="E9" s="330"/>
      <c r="F9" s="330"/>
      <c r="G9" s="330"/>
      <c r="H9" s="330"/>
      <c r="I9" s="330"/>
      <c r="J9" s="330"/>
      <c r="K9" s="330"/>
      <c r="L9" s="330"/>
      <c r="M9" s="330"/>
      <c r="N9" s="100"/>
    </row>
    <row r="10" spans="1:14" x14ac:dyDescent="0.25">
      <c r="A10" s="24" t="s">
        <v>107</v>
      </c>
      <c r="B10" s="69" t="s">
        <v>473</v>
      </c>
      <c r="C10" s="330"/>
      <c r="D10" s="330"/>
      <c r="E10" s="330"/>
      <c r="F10" s="330"/>
      <c r="G10" s="330"/>
      <c r="H10" s="330"/>
      <c r="I10" s="330"/>
      <c r="J10" s="330"/>
      <c r="K10" s="330"/>
      <c r="L10" s="330"/>
      <c r="M10" s="330"/>
      <c r="N10" s="100"/>
    </row>
    <row r="11" spans="1:14" x14ac:dyDescent="0.25">
      <c r="A11" s="24" t="s">
        <v>111</v>
      </c>
      <c r="B11" s="69" t="s">
        <v>474</v>
      </c>
      <c r="C11" s="330"/>
      <c r="D11" s="330"/>
      <c r="E11" s="330"/>
      <c r="F11" s="330"/>
      <c r="G11" s="330"/>
      <c r="H11" s="330"/>
      <c r="I11" s="330"/>
      <c r="J11" s="330"/>
      <c r="K11" s="330"/>
      <c r="L11" s="330"/>
      <c r="M11" s="330"/>
      <c r="N11" s="100"/>
    </row>
    <row r="12" spans="1:14" x14ac:dyDescent="0.25">
      <c r="A12" s="24" t="s">
        <v>113</v>
      </c>
      <c r="B12" s="69" t="s">
        <v>475</v>
      </c>
      <c r="C12" s="330"/>
      <c r="D12" s="330"/>
      <c r="E12" s="330"/>
      <c r="F12" s="330"/>
      <c r="G12" s="330"/>
      <c r="H12" s="330"/>
      <c r="I12" s="330"/>
      <c r="J12" s="330"/>
      <c r="K12" s="330"/>
      <c r="L12" s="330"/>
      <c r="M12" s="330"/>
      <c r="N12" s="100"/>
    </row>
    <row r="13" spans="1:14" x14ac:dyDescent="0.25">
      <c r="A13" s="24" t="s">
        <v>117</v>
      </c>
      <c r="B13" s="69" t="s">
        <v>476</v>
      </c>
      <c r="C13" s="330"/>
      <c r="D13" s="330">
        <v>2026</v>
      </c>
      <c r="E13" s="330"/>
      <c r="F13" s="330"/>
      <c r="G13" s="330">
        <v>1557</v>
      </c>
      <c r="H13" s="330">
        <v>2264</v>
      </c>
      <c r="I13" s="330"/>
      <c r="J13" s="330"/>
      <c r="K13" s="330"/>
      <c r="L13" s="330"/>
      <c r="M13" s="330"/>
      <c r="N13" s="100">
        <v>5847</v>
      </c>
    </row>
    <row r="14" spans="1:14" x14ac:dyDescent="0.25">
      <c r="A14" s="24" t="s">
        <v>120</v>
      </c>
      <c r="B14" s="69" t="s">
        <v>477</v>
      </c>
      <c r="C14" s="330"/>
      <c r="D14" s="100"/>
      <c r="E14" s="330"/>
      <c r="F14" s="330"/>
      <c r="G14" s="330"/>
      <c r="H14" s="330"/>
      <c r="I14" s="330"/>
      <c r="J14" s="330"/>
      <c r="K14" s="330"/>
      <c r="L14" s="330"/>
      <c r="M14" s="330"/>
      <c r="N14" s="100"/>
    </row>
    <row r="15" spans="1:14" x14ac:dyDescent="0.25">
      <c r="A15" s="24" t="s">
        <v>122</v>
      </c>
      <c r="B15" s="69" t="s">
        <v>478</v>
      </c>
      <c r="C15" s="330"/>
      <c r="D15" s="330"/>
      <c r="E15" s="330"/>
      <c r="F15" s="330"/>
      <c r="G15" s="330"/>
      <c r="H15" s="330"/>
      <c r="I15" s="330"/>
      <c r="J15" s="330"/>
      <c r="K15" s="330"/>
      <c r="L15" s="330"/>
      <c r="M15" s="330"/>
      <c r="N15" s="100"/>
    </row>
    <row r="16" spans="1:14" x14ac:dyDescent="0.25">
      <c r="A16" s="24" t="s">
        <v>124</v>
      </c>
      <c r="B16" s="69" t="s">
        <v>479</v>
      </c>
      <c r="C16" s="330"/>
      <c r="D16" s="330"/>
      <c r="E16" s="330"/>
      <c r="F16" s="330"/>
      <c r="G16" s="330"/>
      <c r="H16" s="330"/>
      <c r="I16" s="330"/>
      <c r="J16" s="330"/>
      <c r="K16" s="330"/>
      <c r="L16" s="330"/>
      <c r="M16" s="330"/>
      <c r="N16" s="100"/>
    </row>
    <row r="17" spans="1:14" x14ac:dyDescent="0.25">
      <c r="A17" s="24" t="s">
        <v>126</v>
      </c>
      <c r="B17" s="69" t="s">
        <v>480</v>
      </c>
      <c r="C17" s="330"/>
      <c r="D17" s="330"/>
      <c r="E17" s="330"/>
      <c r="F17" s="330"/>
      <c r="G17" s="330"/>
      <c r="H17" s="330"/>
      <c r="I17" s="330"/>
      <c r="J17" s="330"/>
      <c r="K17" s="330"/>
      <c r="L17" s="330"/>
      <c r="M17" s="330"/>
      <c r="N17" s="100"/>
    </row>
    <row r="18" spans="1:14" x14ac:dyDescent="0.25">
      <c r="A18" s="24" t="s">
        <v>128</v>
      </c>
      <c r="B18" s="70" t="s">
        <v>409</v>
      </c>
      <c r="C18" s="100"/>
      <c r="D18" s="100">
        <v>2026</v>
      </c>
      <c r="E18" s="100"/>
      <c r="F18" s="100"/>
      <c r="G18" s="100">
        <v>1557</v>
      </c>
      <c r="H18" s="100">
        <v>2264</v>
      </c>
      <c r="I18" s="100"/>
      <c r="J18" s="100"/>
      <c r="K18" s="100"/>
      <c r="L18" s="100"/>
      <c r="M18" s="100"/>
      <c r="N18" s="100">
        <v>5847</v>
      </c>
    </row>
  </sheetData>
  <sheetProtection algorithmName="SHA-512" hashValue="uA5h/PwosXbgTTw6pWotcSKUssDcv0Oqb6vVE18xQmHE8ZxCkUe4El3mQZdTa/yll0lqf73fmcHNpoS7ITuEYg==" saltValue="Oztlt87aY8cH1LP+gjTW6g==" spinCount="100000" sheet="1" objects="1" scenarios="1" formatColumns="0" formatRows="0"/>
  <mergeCells count="1">
    <mergeCell ref="C5:M5"/>
  </mergeCells>
  <pageMargins left="0.7" right="0.7" top="0.75" bottom="0.75" header="0.3" footer="0.3"/>
  <pageSetup paperSize="9" scale="35" fitToWidth="0" fitToHeight="0" orientation="landscape" r:id="rId1"/>
  <headerFooter>
    <oddFooter>&amp;C&amp;1#&amp;"Calibri"&amp;8&amp;K000000Informationsklass: K3 Konfidentiell</oddFooter>
  </headerFooter>
  <ignoredErrors>
    <ignoredError sqref="A8:A18 C7:M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FDA79-65C8-4530-A0F4-C74AFB5F8B0E}">
  <sheetPr codeName="Sheet2"/>
  <dimension ref="A1:L52"/>
  <sheetViews>
    <sheetView showGridLines="0" showZeros="0" zoomScale="80" zoomScaleNormal="80" workbookViewId="0"/>
  </sheetViews>
  <sheetFormatPr defaultColWidth="9.140625" defaultRowHeight="15.75" x14ac:dyDescent="0.25"/>
  <cols>
    <col min="1" max="1" width="7.7109375" style="260" customWidth="1"/>
    <col min="2" max="2" width="71.140625" style="260" customWidth="1"/>
    <col min="3" max="7" width="21.85546875" style="260" customWidth="1"/>
    <col min="8" max="8" width="9.140625" style="260"/>
    <col min="9" max="12" width="12.42578125" style="260" bestFit="1" customWidth="1"/>
    <col min="13" max="16384" width="9.140625" style="260"/>
  </cols>
  <sheetData>
    <row r="1" spans="1:12" ht="18.75" x14ac:dyDescent="0.3">
      <c r="A1" s="14" t="s">
        <v>1181</v>
      </c>
    </row>
    <row r="2" spans="1:12" x14ac:dyDescent="0.25">
      <c r="A2" s="18" t="s">
        <v>55</v>
      </c>
    </row>
    <row r="3" spans="1:12" x14ac:dyDescent="0.25">
      <c r="A3" s="18" t="s">
        <v>76</v>
      </c>
    </row>
    <row r="5" spans="1:12" x14ac:dyDescent="0.25">
      <c r="A5" s="80" t="s">
        <v>1025</v>
      </c>
      <c r="B5" s="103"/>
      <c r="C5" s="261" t="s">
        <v>311</v>
      </c>
      <c r="D5" s="261" t="s">
        <v>312</v>
      </c>
      <c r="E5" s="261" t="s">
        <v>313</v>
      </c>
      <c r="F5" s="261" t="s">
        <v>347</v>
      </c>
      <c r="G5" s="261" t="s">
        <v>348</v>
      </c>
    </row>
    <row r="6" spans="1:12" x14ac:dyDescent="0.25">
      <c r="A6" s="317"/>
      <c r="B6" s="135"/>
      <c r="C6" s="199">
        <v>44742</v>
      </c>
      <c r="D6" s="199">
        <v>44651</v>
      </c>
      <c r="E6" s="199">
        <v>44561</v>
      </c>
      <c r="F6" s="199">
        <v>44469</v>
      </c>
      <c r="G6" s="199">
        <v>44377</v>
      </c>
      <c r="I6" s="35"/>
      <c r="J6" s="35"/>
      <c r="K6" s="35"/>
      <c r="L6" s="35"/>
    </row>
    <row r="7" spans="1:12" x14ac:dyDescent="0.25">
      <c r="A7" s="318"/>
      <c r="B7" s="319" t="s">
        <v>349</v>
      </c>
      <c r="C7" s="319"/>
      <c r="D7" s="319"/>
      <c r="E7" s="319"/>
      <c r="F7" s="319"/>
      <c r="G7" s="191"/>
    </row>
    <row r="8" spans="1:12" x14ac:dyDescent="0.25">
      <c r="A8" s="316" t="s">
        <v>100</v>
      </c>
      <c r="B8" s="98" t="s">
        <v>350</v>
      </c>
      <c r="C8" s="329">
        <v>17804</v>
      </c>
      <c r="D8" s="330">
        <v>17730</v>
      </c>
      <c r="E8" s="330">
        <v>17730</v>
      </c>
      <c r="F8" s="223">
        <v>17158</v>
      </c>
      <c r="G8" s="223">
        <v>16879</v>
      </c>
    </row>
    <row r="9" spans="1:12" x14ac:dyDescent="0.25">
      <c r="A9" s="261" t="s">
        <v>105</v>
      </c>
      <c r="B9" s="320" t="s">
        <v>351</v>
      </c>
      <c r="C9" s="330">
        <v>20004</v>
      </c>
      <c r="D9" s="330">
        <v>19930</v>
      </c>
      <c r="E9" s="330">
        <v>19930</v>
      </c>
      <c r="F9" s="224">
        <v>19358</v>
      </c>
      <c r="G9" s="224">
        <v>19079</v>
      </c>
    </row>
    <row r="10" spans="1:12" x14ac:dyDescent="0.25">
      <c r="A10" s="315" t="s">
        <v>107</v>
      </c>
      <c r="B10" s="95" t="s">
        <v>352</v>
      </c>
      <c r="C10" s="331">
        <v>22594</v>
      </c>
      <c r="D10" s="330">
        <v>22520</v>
      </c>
      <c r="E10" s="330">
        <v>22520</v>
      </c>
      <c r="F10" s="225">
        <v>21948</v>
      </c>
      <c r="G10" s="225">
        <v>21669</v>
      </c>
    </row>
    <row r="11" spans="1:12" x14ac:dyDescent="0.25">
      <c r="A11" s="204"/>
      <c r="B11" s="319" t="s">
        <v>353</v>
      </c>
      <c r="C11" s="332"/>
      <c r="D11" s="332"/>
      <c r="E11" s="332"/>
      <c r="F11" s="332"/>
      <c r="G11" s="333"/>
    </row>
    <row r="12" spans="1:12" x14ac:dyDescent="0.25">
      <c r="A12" s="202" t="s">
        <v>111</v>
      </c>
      <c r="B12" s="97" t="s">
        <v>354</v>
      </c>
      <c r="C12" s="334">
        <v>119811</v>
      </c>
      <c r="D12" s="334">
        <v>117614</v>
      </c>
      <c r="E12" s="334">
        <v>116201</v>
      </c>
      <c r="F12" s="226">
        <v>114226</v>
      </c>
      <c r="G12" s="226">
        <v>114261</v>
      </c>
    </row>
    <row r="13" spans="1:12" x14ac:dyDescent="0.25">
      <c r="A13" s="204"/>
      <c r="B13" s="319" t="s">
        <v>355</v>
      </c>
      <c r="C13" s="319"/>
      <c r="D13" s="319"/>
      <c r="E13" s="319"/>
      <c r="F13" s="319"/>
      <c r="G13" s="191"/>
    </row>
    <row r="14" spans="1:12" x14ac:dyDescent="0.25">
      <c r="A14" s="316" t="s">
        <v>113</v>
      </c>
      <c r="B14" s="98" t="s">
        <v>356</v>
      </c>
      <c r="C14" s="89">
        <v>14.86</v>
      </c>
      <c r="D14" s="89">
        <v>15.07</v>
      </c>
      <c r="E14" s="89">
        <v>15.26</v>
      </c>
      <c r="F14" s="203">
        <v>0.1502</v>
      </c>
      <c r="G14" s="203">
        <v>0.1477</v>
      </c>
    </row>
    <row r="15" spans="1:12" x14ac:dyDescent="0.25">
      <c r="A15" s="261" t="s">
        <v>117</v>
      </c>
      <c r="B15" s="320" t="s">
        <v>357</v>
      </c>
      <c r="C15" s="94">
        <v>16.7</v>
      </c>
      <c r="D15" s="89">
        <v>16.95</v>
      </c>
      <c r="E15" s="89">
        <v>17.149999999999999</v>
      </c>
      <c r="F15" s="182">
        <v>0.16950000000000001</v>
      </c>
      <c r="G15" s="182">
        <v>0.16700000000000001</v>
      </c>
    </row>
    <row r="16" spans="1:12" x14ac:dyDescent="0.25">
      <c r="A16" s="315" t="s">
        <v>120</v>
      </c>
      <c r="B16" s="95" t="s">
        <v>358</v>
      </c>
      <c r="C16" s="200">
        <v>18.86</v>
      </c>
      <c r="D16" s="89">
        <v>19.149999999999999</v>
      </c>
      <c r="E16" s="89">
        <v>19.38</v>
      </c>
      <c r="F16" s="201">
        <v>0.19220000000000001</v>
      </c>
      <c r="G16" s="201">
        <v>0.18959999999999999</v>
      </c>
    </row>
    <row r="17" spans="1:7" ht="31.5" x14ac:dyDescent="0.25">
      <c r="A17" s="204"/>
      <c r="B17" s="319" t="s">
        <v>359</v>
      </c>
      <c r="C17" s="319"/>
      <c r="D17" s="319"/>
      <c r="E17" s="319"/>
      <c r="F17" s="319"/>
      <c r="G17" s="191"/>
    </row>
    <row r="18" spans="1:7" ht="33" customHeight="1" x14ac:dyDescent="0.25">
      <c r="A18" s="316" t="s">
        <v>360</v>
      </c>
      <c r="B18" s="98" t="s">
        <v>1152</v>
      </c>
      <c r="C18" s="203">
        <v>0</v>
      </c>
      <c r="D18" s="203">
        <v>0</v>
      </c>
      <c r="E18" s="203">
        <v>0</v>
      </c>
      <c r="F18" s="203">
        <v>0</v>
      </c>
      <c r="G18" s="203">
        <v>0</v>
      </c>
    </row>
    <row r="19" spans="1:7" x14ac:dyDescent="0.25">
      <c r="A19" s="261" t="s">
        <v>361</v>
      </c>
      <c r="B19" s="320" t="s">
        <v>1153</v>
      </c>
      <c r="C19" s="182">
        <v>0</v>
      </c>
      <c r="D19" s="182">
        <v>0</v>
      </c>
      <c r="E19" s="182">
        <v>0</v>
      </c>
      <c r="F19" s="182">
        <v>0</v>
      </c>
      <c r="G19" s="182">
        <v>0</v>
      </c>
    </row>
    <row r="20" spans="1:7" x14ac:dyDescent="0.25">
      <c r="A20" s="261" t="s">
        <v>362</v>
      </c>
      <c r="B20" s="320" t="s">
        <v>1154</v>
      </c>
      <c r="C20" s="182">
        <v>0</v>
      </c>
      <c r="D20" s="182">
        <v>0</v>
      </c>
      <c r="E20" s="182">
        <v>0</v>
      </c>
      <c r="F20" s="182">
        <v>0</v>
      </c>
      <c r="G20" s="182">
        <v>0</v>
      </c>
    </row>
    <row r="21" spans="1:7" x14ac:dyDescent="0.25">
      <c r="A21" s="315" t="s">
        <v>363</v>
      </c>
      <c r="B21" s="95" t="s">
        <v>364</v>
      </c>
      <c r="C21" s="89">
        <v>8</v>
      </c>
      <c r="D21" s="89">
        <v>8</v>
      </c>
      <c r="E21" s="89">
        <v>8</v>
      </c>
      <c r="F21" s="201">
        <v>0.08</v>
      </c>
      <c r="G21" s="201">
        <v>0.08</v>
      </c>
    </row>
    <row r="22" spans="1:7" ht="31.5" x14ac:dyDescent="0.25">
      <c r="A22" s="204"/>
      <c r="B22" s="319" t="s">
        <v>365</v>
      </c>
      <c r="C22" s="319"/>
      <c r="D22" s="319"/>
      <c r="E22" s="319"/>
      <c r="F22" s="319"/>
      <c r="G22" s="191"/>
    </row>
    <row r="23" spans="1:7" x14ac:dyDescent="0.25">
      <c r="A23" s="316" t="s">
        <v>122</v>
      </c>
      <c r="B23" s="98" t="s">
        <v>366</v>
      </c>
      <c r="C23" s="89">
        <v>2.5</v>
      </c>
      <c r="D23" s="60">
        <v>2.5</v>
      </c>
      <c r="E23" s="60">
        <v>2.5</v>
      </c>
      <c r="F23" s="203">
        <v>2.5000000000000001E-2</v>
      </c>
      <c r="G23" s="203">
        <v>2.5000000000000001E-2</v>
      </c>
    </row>
    <row r="24" spans="1:7" ht="31.5" x14ac:dyDescent="0.25">
      <c r="A24" s="261" t="s">
        <v>323</v>
      </c>
      <c r="B24" s="320" t="s">
        <v>367</v>
      </c>
      <c r="C24" s="182">
        <v>0</v>
      </c>
      <c r="D24" s="182">
        <v>0</v>
      </c>
      <c r="E24" s="182">
        <v>0</v>
      </c>
      <c r="F24" s="182">
        <v>0</v>
      </c>
      <c r="G24" s="182">
        <v>0</v>
      </c>
    </row>
    <row r="25" spans="1:7" x14ac:dyDescent="0.25">
      <c r="A25" s="261" t="s">
        <v>124</v>
      </c>
      <c r="B25" s="320" t="s">
        <v>368</v>
      </c>
      <c r="C25" s="182">
        <v>0</v>
      </c>
      <c r="D25" s="182">
        <v>0</v>
      </c>
      <c r="E25" s="182">
        <v>0</v>
      </c>
      <c r="F25" s="182">
        <v>0</v>
      </c>
      <c r="G25" s="182">
        <v>0</v>
      </c>
    </row>
    <row r="26" spans="1:7" x14ac:dyDescent="0.25">
      <c r="A26" s="261" t="s">
        <v>369</v>
      </c>
      <c r="B26" s="320" t="s">
        <v>370</v>
      </c>
      <c r="C26" s="182">
        <v>0</v>
      </c>
      <c r="D26" s="182">
        <v>0</v>
      </c>
      <c r="E26" s="182">
        <v>0</v>
      </c>
      <c r="F26" s="182">
        <v>0</v>
      </c>
      <c r="G26" s="182">
        <v>0</v>
      </c>
    </row>
    <row r="27" spans="1:7" x14ac:dyDescent="0.25">
      <c r="A27" s="261" t="s">
        <v>126</v>
      </c>
      <c r="B27" s="320" t="s">
        <v>371</v>
      </c>
      <c r="C27" s="182">
        <v>0</v>
      </c>
      <c r="D27" s="182">
        <v>0</v>
      </c>
      <c r="E27" s="182">
        <v>0</v>
      </c>
      <c r="F27" s="182">
        <v>0</v>
      </c>
      <c r="G27" s="182">
        <v>0</v>
      </c>
    </row>
    <row r="28" spans="1:7" x14ac:dyDescent="0.25">
      <c r="A28" s="261" t="s">
        <v>372</v>
      </c>
      <c r="B28" s="320" t="s">
        <v>373</v>
      </c>
      <c r="C28" s="182">
        <v>0</v>
      </c>
      <c r="D28" s="182">
        <v>0</v>
      </c>
      <c r="E28" s="182">
        <v>0</v>
      </c>
      <c r="F28" s="182">
        <v>0</v>
      </c>
      <c r="G28" s="182">
        <v>0</v>
      </c>
    </row>
    <row r="29" spans="1:7" x14ac:dyDescent="0.25">
      <c r="A29" s="261" t="s">
        <v>128</v>
      </c>
      <c r="B29" s="320" t="s">
        <v>374</v>
      </c>
      <c r="C29" s="94">
        <v>2.5</v>
      </c>
      <c r="D29" s="60">
        <v>2.5</v>
      </c>
      <c r="E29" s="60">
        <v>2.5</v>
      </c>
      <c r="F29" s="182">
        <v>2.5000000000000001E-2</v>
      </c>
      <c r="G29" s="182">
        <v>2.5000000000000001E-2</v>
      </c>
    </row>
    <row r="30" spans="1:7" x14ac:dyDescent="0.25">
      <c r="A30" s="261" t="s">
        <v>375</v>
      </c>
      <c r="B30" s="320" t="s">
        <v>376</v>
      </c>
      <c r="C30" s="94">
        <v>10.5</v>
      </c>
      <c r="D30" s="60">
        <v>10.5</v>
      </c>
      <c r="E30" s="60">
        <v>10.5</v>
      </c>
      <c r="F30" s="182">
        <v>0.105</v>
      </c>
      <c r="G30" s="182">
        <v>0.105</v>
      </c>
    </row>
    <row r="31" spans="1:7" x14ac:dyDescent="0.25">
      <c r="A31" s="315" t="s">
        <v>130</v>
      </c>
      <c r="B31" s="95" t="s">
        <v>377</v>
      </c>
      <c r="C31" s="60">
        <v>10.36</v>
      </c>
      <c r="D31" s="60">
        <v>10.57</v>
      </c>
      <c r="E31" s="60">
        <v>10.76</v>
      </c>
      <c r="F31" s="60">
        <v>10.52</v>
      </c>
      <c r="G31" s="60">
        <v>10.27</v>
      </c>
    </row>
    <row r="32" spans="1:7" x14ac:dyDescent="0.25">
      <c r="A32" s="204"/>
      <c r="B32" s="319" t="s">
        <v>378</v>
      </c>
      <c r="C32" s="319"/>
      <c r="D32" s="319"/>
      <c r="E32" s="319"/>
      <c r="F32" s="319"/>
      <c r="G32" s="191"/>
    </row>
    <row r="33" spans="1:11" x14ac:dyDescent="0.25">
      <c r="A33" s="316" t="s">
        <v>132</v>
      </c>
      <c r="B33" s="98" t="s">
        <v>379</v>
      </c>
      <c r="C33" s="334">
        <v>481131</v>
      </c>
      <c r="D33" s="334">
        <v>471550</v>
      </c>
      <c r="E33" s="334">
        <v>460319</v>
      </c>
      <c r="F33" s="334">
        <v>446482</v>
      </c>
      <c r="G33" s="334">
        <v>446509</v>
      </c>
    </row>
    <row r="34" spans="1:11" x14ac:dyDescent="0.25">
      <c r="A34" s="315" t="s">
        <v>134</v>
      </c>
      <c r="B34" s="95" t="s">
        <v>378</v>
      </c>
      <c r="C34" s="264">
        <v>4.16</v>
      </c>
      <c r="D34" s="264">
        <v>4.2300000000000004</v>
      </c>
      <c r="E34" s="264">
        <v>4.33</v>
      </c>
      <c r="F34" s="264">
        <v>4.34</v>
      </c>
      <c r="G34" s="264">
        <v>4.2699999999999996</v>
      </c>
    </row>
    <row r="35" spans="1:11" ht="31.5" x14ac:dyDescent="0.25">
      <c r="A35" s="204"/>
      <c r="B35" s="319" t="s">
        <v>380</v>
      </c>
      <c r="C35" s="319"/>
      <c r="D35" s="319"/>
      <c r="E35" s="319"/>
      <c r="F35" s="319"/>
      <c r="G35" s="191"/>
    </row>
    <row r="36" spans="1:11" ht="31.5" x14ac:dyDescent="0.25">
      <c r="A36" s="316" t="s">
        <v>381</v>
      </c>
      <c r="B36" s="98" t="s">
        <v>1155</v>
      </c>
      <c r="C36" s="203">
        <v>0</v>
      </c>
      <c r="D36" s="203">
        <v>0</v>
      </c>
      <c r="E36" s="203">
        <v>0</v>
      </c>
      <c r="F36" s="203">
        <v>0</v>
      </c>
      <c r="G36" s="203">
        <v>0</v>
      </c>
    </row>
    <row r="37" spans="1:11" x14ac:dyDescent="0.25">
      <c r="A37" s="261" t="s">
        <v>382</v>
      </c>
      <c r="B37" s="320" t="s">
        <v>1153</v>
      </c>
      <c r="C37" s="182">
        <v>0</v>
      </c>
      <c r="D37" s="182">
        <v>0</v>
      </c>
      <c r="E37" s="182">
        <v>0</v>
      </c>
      <c r="F37" s="182">
        <v>0</v>
      </c>
      <c r="G37" s="182">
        <v>0</v>
      </c>
    </row>
    <row r="38" spans="1:11" x14ac:dyDescent="0.25">
      <c r="A38" s="261" t="s">
        <v>383</v>
      </c>
      <c r="B38" s="320" t="s">
        <v>385</v>
      </c>
      <c r="C38" s="182">
        <v>0</v>
      </c>
      <c r="D38" s="182">
        <v>0</v>
      </c>
      <c r="E38" s="182">
        <v>0</v>
      </c>
      <c r="F38" s="182">
        <v>0</v>
      </c>
      <c r="G38" s="182">
        <v>0</v>
      </c>
    </row>
    <row r="39" spans="1:11" x14ac:dyDescent="0.25">
      <c r="A39" s="261" t="s">
        <v>384</v>
      </c>
      <c r="B39" s="320" t="s">
        <v>1156</v>
      </c>
      <c r="C39" s="182">
        <v>0.03</v>
      </c>
      <c r="D39" s="182">
        <v>0.03</v>
      </c>
      <c r="E39" s="182">
        <v>0.03</v>
      </c>
      <c r="F39" s="182">
        <v>0.03</v>
      </c>
      <c r="G39" s="182">
        <v>0.03</v>
      </c>
    </row>
    <row r="40" spans="1:11" x14ac:dyDescent="0.25">
      <c r="A40" s="261" t="s">
        <v>386</v>
      </c>
      <c r="B40" s="314" t="s">
        <v>387</v>
      </c>
      <c r="C40" s="182">
        <v>0.03</v>
      </c>
      <c r="D40" s="182">
        <v>0.03</v>
      </c>
      <c r="E40" s="182">
        <v>0.03</v>
      </c>
      <c r="F40" s="182">
        <v>0</v>
      </c>
      <c r="G40" s="182">
        <v>0</v>
      </c>
    </row>
    <row r="41" spans="1:11" x14ac:dyDescent="0.25">
      <c r="A41" s="204"/>
      <c r="B41" s="319" t="s">
        <v>388</v>
      </c>
      <c r="C41" s="319"/>
      <c r="D41" s="319"/>
      <c r="E41" s="319"/>
      <c r="F41" s="319"/>
      <c r="G41" s="191"/>
    </row>
    <row r="42" spans="1:11" x14ac:dyDescent="0.25">
      <c r="A42" s="316" t="s">
        <v>136</v>
      </c>
      <c r="B42" s="98" t="s">
        <v>1179</v>
      </c>
      <c r="C42" s="334">
        <v>73033</v>
      </c>
      <c r="D42" s="334">
        <v>70699</v>
      </c>
      <c r="E42" s="334">
        <v>64177</v>
      </c>
      <c r="F42" s="334">
        <v>60972</v>
      </c>
      <c r="G42" s="334">
        <v>59154</v>
      </c>
    </row>
    <row r="43" spans="1:11" x14ac:dyDescent="0.25">
      <c r="A43" s="261" t="s">
        <v>389</v>
      </c>
      <c r="B43" s="320" t="s">
        <v>390</v>
      </c>
      <c r="C43" s="330">
        <v>29356</v>
      </c>
      <c r="D43" s="330">
        <v>28780</v>
      </c>
      <c r="E43" s="330">
        <v>28025</v>
      </c>
      <c r="F43" s="224">
        <v>28645</v>
      </c>
      <c r="G43" s="224">
        <v>23898</v>
      </c>
    </row>
    <row r="44" spans="1:11" x14ac:dyDescent="0.25">
      <c r="A44" s="261" t="s">
        <v>391</v>
      </c>
      <c r="B44" s="320" t="s">
        <v>392</v>
      </c>
      <c r="C44" s="330">
        <v>6659</v>
      </c>
      <c r="D44" s="330">
        <v>6640</v>
      </c>
      <c r="E44" s="330">
        <v>7069</v>
      </c>
      <c r="F44" s="224">
        <v>7155</v>
      </c>
      <c r="G44" s="224">
        <v>6370</v>
      </c>
    </row>
    <row r="45" spans="1:11" x14ac:dyDescent="0.25">
      <c r="A45" s="261" t="s">
        <v>138</v>
      </c>
      <c r="B45" s="320" t="s">
        <v>393</v>
      </c>
      <c r="C45" s="100">
        <v>22697</v>
      </c>
      <c r="D45" s="100">
        <v>22140</v>
      </c>
      <c r="E45" s="100">
        <v>20955</v>
      </c>
      <c r="F45" s="380">
        <v>21490</v>
      </c>
      <c r="G45" s="380">
        <v>17528</v>
      </c>
    </row>
    <row r="46" spans="1:11" x14ac:dyDescent="0.25">
      <c r="A46" s="315" t="s">
        <v>140</v>
      </c>
      <c r="B46" s="95" t="s">
        <v>394</v>
      </c>
      <c r="C46" s="381">
        <v>3.3389000000000002</v>
      </c>
      <c r="D46" s="381">
        <v>3.3090000000000002</v>
      </c>
      <c r="E46" s="381">
        <v>3.1261000000000001</v>
      </c>
      <c r="F46" s="381">
        <v>2.8997999999999999</v>
      </c>
      <c r="G46" s="381">
        <v>2.8357999999999999</v>
      </c>
    </row>
    <row r="47" spans="1:11" x14ac:dyDescent="0.25">
      <c r="A47" s="204"/>
      <c r="B47" s="319" t="s">
        <v>395</v>
      </c>
      <c r="C47" s="319"/>
      <c r="D47" s="319"/>
      <c r="E47" s="319"/>
      <c r="F47" s="319"/>
      <c r="G47" s="191"/>
    </row>
    <row r="48" spans="1:11" x14ac:dyDescent="0.25">
      <c r="A48" s="316" t="s">
        <v>142</v>
      </c>
      <c r="B48" s="98" t="s">
        <v>396</v>
      </c>
      <c r="C48" s="334">
        <v>390644</v>
      </c>
      <c r="D48" s="334">
        <v>389700</v>
      </c>
      <c r="E48" s="334">
        <v>388171</v>
      </c>
      <c r="F48" s="334">
        <v>377410</v>
      </c>
      <c r="G48" s="334">
        <v>380298</v>
      </c>
      <c r="J48" s="227"/>
      <c r="K48" s="227"/>
    </row>
    <row r="49" spans="1:10" x14ac:dyDescent="0.25">
      <c r="A49" s="261" t="s">
        <v>144</v>
      </c>
      <c r="B49" s="138" t="s">
        <v>397</v>
      </c>
      <c r="C49" s="330">
        <v>309199</v>
      </c>
      <c r="D49" s="330">
        <v>296309</v>
      </c>
      <c r="E49" s="330">
        <v>298766</v>
      </c>
      <c r="F49" s="224">
        <v>287093</v>
      </c>
      <c r="G49" s="224">
        <v>293870</v>
      </c>
      <c r="I49" s="227"/>
      <c r="J49" s="227"/>
    </row>
    <row r="50" spans="1:10" x14ac:dyDescent="0.25">
      <c r="A50" s="261" t="s">
        <v>146</v>
      </c>
      <c r="B50" s="320" t="s">
        <v>398</v>
      </c>
      <c r="C50" s="382">
        <v>1.2634000000000001</v>
      </c>
      <c r="D50" s="382">
        <v>1.3151999999999999</v>
      </c>
      <c r="E50" s="382">
        <v>1.3012999999999999</v>
      </c>
      <c r="F50" s="382">
        <v>1.3146</v>
      </c>
      <c r="G50" s="382">
        <v>1.2941</v>
      </c>
    </row>
    <row r="52" spans="1:10" x14ac:dyDescent="0.25">
      <c r="B52" s="260" t="s">
        <v>1180</v>
      </c>
    </row>
  </sheetData>
  <sheetProtection algorithmName="SHA-512" hashValue="MZDsO4/7DmyxGzm+e5KtFzFMFtxVi0Fki+GVkc0M+8BDmHU3YFMWYneRNozSPDoKaIm22iSVB6HRGnrVRWtSZA==" saltValue="/3Ja97bNC0yGkb/SFF3Ukw==" spinCount="100000" sheet="1" objects="1" scenarios="1" formatColumns="0" formatRows="0"/>
  <pageMargins left="0.7" right="0.7" top="0.75" bottom="0.75" header="0.3" footer="0.3"/>
  <pageSetup paperSize="9" scale="40" fitToWidth="0" fitToHeight="0" orientation="portrait" r:id="rId1"/>
  <headerFooter>
    <oddFooter>&amp;C&amp;1#&amp;"Calibri"&amp;8&amp;K000000Informationsklass: K3 Konfidentiell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AB55-CA1F-4985-BE27-6AD0AB7473C8}">
  <sheetPr codeName="Sheet13"/>
  <dimension ref="A1:J17"/>
  <sheetViews>
    <sheetView showGridLines="0" showZeros="0" zoomScale="80" zoomScaleNormal="80" workbookViewId="0"/>
  </sheetViews>
  <sheetFormatPr defaultColWidth="9.140625" defaultRowHeight="15.75" x14ac:dyDescent="0.25"/>
  <cols>
    <col min="1" max="1" width="5.42578125" style="1" customWidth="1"/>
    <col min="2" max="2" width="43.7109375" style="1" customWidth="1"/>
    <col min="3" max="10" width="21.85546875" style="1" customWidth="1"/>
    <col min="11" max="16384" width="9.140625" style="1"/>
  </cols>
  <sheetData>
    <row r="1" spans="1:10" ht="18.75" x14ac:dyDescent="0.3">
      <c r="A1" s="14" t="s">
        <v>1181</v>
      </c>
    </row>
    <row r="2" spans="1:10" x14ac:dyDescent="0.25">
      <c r="A2" s="18" t="s">
        <v>58</v>
      </c>
    </row>
    <row r="3" spans="1:10" x14ac:dyDescent="0.25">
      <c r="A3" s="18" t="s">
        <v>81</v>
      </c>
    </row>
    <row r="5" spans="1:10" x14ac:dyDescent="0.25">
      <c r="A5" s="80" t="s">
        <v>1025</v>
      </c>
      <c r="B5" s="103"/>
      <c r="C5" s="24" t="s">
        <v>311</v>
      </c>
      <c r="D5" s="24" t="s">
        <v>312</v>
      </c>
      <c r="E5" s="24" t="s">
        <v>313</v>
      </c>
      <c r="F5" s="24" t="s">
        <v>347</v>
      </c>
      <c r="G5" s="24" t="s">
        <v>348</v>
      </c>
      <c r="H5" s="24" t="s">
        <v>399</v>
      </c>
      <c r="I5" s="24" t="s">
        <v>300</v>
      </c>
      <c r="J5" s="24" t="s">
        <v>400</v>
      </c>
    </row>
    <row r="6" spans="1:10" x14ac:dyDescent="0.25">
      <c r="A6" s="54"/>
      <c r="B6" s="103"/>
      <c r="C6" s="390" t="s">
        <v>481</v>
      </c>
      <c r="D6" s="390"/>
      <c r="E6" s="390"/>
      <c r="F6" s="390"/>
      <c r="G6" s="390" t="s">
        <v>482</v>
      </c>
      <c r="H6" s="390"/>
      <c r="I6" s="390"/>
      <c r="J6" s="390"/>
    </row>
    <row r="7" spans="1:10" x14ac:dyDescent="0.25">
      <c r="A7" s="54"/>
      <c r="B7" s="125" t="s">
        <v>483</v>
      </c>
      <c r="C7" s="390" t="s">
        <v>484</v>
      </c>
      <c r="D7" s="390"/>
      <c r="E7" s="390" t="s">
        <v>485</v>
      </c>
      <c r="F7" s="390"/>
      <c r="G7" s="390" t="s">
        <v>484</v>
      </c>
      <c r="H7" s="390"/>
      <c r="I7" s="390" t="s">
        <v>485</v>
      </c>
      <c r="J7" s="390"/>
    </row>
    <row r="8" spans="1:10" x14ac:dyDescent="0.25">
      <c r="A8" s="54"/>
      <c r="B8" s="129"/>
      <c r="C8" s="31" t="s">
        <v>486</v>
      </c>
      <c r="D8" s="31" t="s">
        <v>487</v>
      </c>
      <c r="E8" s="31" t="s">
        <v>486</v>
      </c>
      <c r="F8" s="31" t="s">
        <v>487</v>
      </c>
      <c r="G8" s="31" t="s">
        <v>486</v>
      </c>
      <c r="H8" s="31" t="s">
        <v>487</v>
      </c>
      <c r="I8" s="31" t="s">
        <v>486</v>
      </c>
      <c r="J8" s="31" t="s">
        <v>487</v>
      </c>
    </row>
    <row r="9" spans="1:10" x14ac:dyDescent="0.25">
      <c r="A9" s="24" t="s">
        <v>100</v>
      </c>
      <c r="B9" s="69" t="s">
        <v>488</v>
      </c>
      <c r="C9" s="330"/>
      <c r="D9" s="330">
        <v>7423</v>
      </c>
      <c r="E9" s="330"/>
      <c r="F9" s="330">
        <v>8747</v>
      </c>
      <c r="G9" s="330"/>
      <c r="H9" s="330"/>
      <c r="I9" s="330"/>
      <c r="J9" s="330"/>
    </row>
    <row r="10" spans="1:10" x14ac:dyDescent="0.25">
      <c r="A10" s="24" t="s">
        <v>105</v>
      </c>
      <c r="B10" s="69" t="s">
        <v>489</v>
      </c>
      <c r="C10" s="330"/>
      <c r="D10" s="330"/>
      <c r="E10" s="330"/>
      <c r="F10" s="330"/>
      <c r="G10" s="330"/>
      <c r="H10" s="330"/>
      <c r="I10" s="330"/>
      <c r="J10" s="330"/>
    </row>
    <row r="11" spans="1:10" x14ac:dyDescent="0.25">
      <c r="A11" s="24" t="s">
        <v>107</v>
      </c>
      <c r="B11" s="69" t="s">
        <v>490</v>
      </c>
      <c r="C11" s="330"/>
      <c r="D11" s="330"/>
      <c r="E11" s="330">
        <v>241</v>
      </c>
      <c r="F11" s="330"/>
      <c r="G11" s="330"/>
      <c r="H11" s="330"/>
      <c r="I11" s="330"/>
      <c r="J11" s="330"/>
    </row>
    <row r="12" spans="1:10" x14ac:dyDescent="0.25">
      <c r="A12" s="24" t="s">
        <v>111</v>
      </c>
      <c r="B12" s="69" t="s">
        <v>491</v>
      </c>
      <c r="C12" s="330"/>
      <c r="D12" s="330"/>
      <c r="E12" s="330"/>
      <c r="F12" s="330"/>
      <c r="G12" s="330"/>
      <c r="H12" s="330"/>
      <c r="I12" s="330"/>
      <c r="J12" s="330"/>
    </row>
    <row r="13" spans="1:10" x14ac:dyDescent="0.25">
      <c r="A13" s="24" t="s">
        <v>113</v>
      </c>
      <c r="B13" s="69" t="s">
        <v>492</v>
      </c>
      <c r="C13" s="330"/>
      <c r="D13" s="330"/>
      <c r="E13" s="330">
        <v>468</v>
      </c>
      <c r="F13" s="330"/>
      <c r="G13" s="330"/>
      <c r="H13" s="330"/>
      <c r="I13" s="330"/>
      <c r="J13" s="330"/>
    </row>
    <row r="14" spans="1:10" x14ac:dyDescent="0.25">
      <c r="A14" s="24" t="s">
        <v>117</v>
      </c>
      <c r="B14" s="69" t="s">
        <v>493</v>
      </c>
      <c r="C14" s="330"/>
      <c r="D14" s="330"/>
      <c r="E14" s="330"/>
      <c r="F14" s="330"/>
      <c r="G14" s="330"/>
      <c r="H14" s="330"/>
      <c r="I14" s="330"/>
      <c r="J14" s="330"/>
    </row>
    <row r="15" spans="1:10" x14ac:dyDescent="0.25">
      <c r="A15" s="24" t="s">
        <v>120</v>
      </c>
      <c r="B15" s="69" t="s">
        <v>494</v>
      </c>
      <c r="C15" s="330"/>
      <c r="D15" s="330"/>
      <c r="E15" s="330"/>
      <c r="F15" s="330"/>
      <c r="G15" s="330"/>
      <c r="H15" s="330"/>
      <c r="I15" s="330"/>
      <c r="J15" s="330"/>
    </row>
    <row r="16" spans="1:10" x14ac:dyDescent="0.25">
      <c r="A16" s="24" t="s">
        <v>122</v>
      </c>
      <c r="B16" s="69" t="s">
        <v>495</v>
      </c>
      <c r="C16" s="330"/>
      <c r="D16" s="330"/>
      <c r="E16" s="330">
        <v>2011</v>
      </c>
      <c r="F16" s="330"/>
      <c r="G16" s="330"/>
      <c r="H16" s="330"/>
      <c r="I16" s="330"/>
      <c r="J16" s="330">
        <v>1767</v>
      </c>
    </row>
    <row r="17" spans="1:10" x14ac:dyDescent="0.25">
      <c r="A17" s="24" t="s">
        <v>124</v>
      </c>
      <c r="B17" s="70" t="s">
        <v>346</v>
      </c>
      <c r="C17" s="100"/>
      <c r="D17" s="100">
        <v>7423</v>
      </c>
      <c r="E17" s="100">
        <v>2720</v>
      </c>
      <c r="F17" s="100">
        <v>8747</v>
      </c>
      <c r="G17" s="100"/>
      <c r="H17" s="100"/>
      <c r="I17" s="100"/>
      <c r="J17" s="100">
        <v>1767</v>
      </c>
    </row>
  </sheetData>
  <sheetProtection algorithmName="SHA-512" hashValue="XXiRyMh7kJOsAluljpO4otnj59BYbyZh4NUumy6hH+vXYkXXjj7SYs+rya8hXPTfjJY4GQYIEVXNTXmbkSb5UQ==" saltValue="x8jz1vjmlqpBODs0S5PS3A==" spinCount="100000" sheet="1" objects="1" scenarios="1" formatColumns="0" formatRows="0"/>
  <mergeCells count="6">
    <mergeCell ref="C6:F6"/>
    <mergeCell ref="G6:J6"/>
    <mergeCell ref="C7:D7"/>
    <mergeCell ref="E7:F7"/>
    <mergeCell ref="G7:H7"/>
    <mergeCell ref="I7:J7"/>
  </mergeCells>
  <pageMargins left="0.7" right="0.7" top="0.75" bottom="0.75" header="0.3" footer="0.3"/>
  <pageSetup paperSize="9" scale="55" fitToWidth="0" fitToHeight="0" orientation="landscape" r:id="rId1"/>
  <headerFooter>
    <oddFooter>&amp;C&amp;1#&amp;"Calibri"&amp;8&amp;K000000Informationsklass: K3 Konfidentiell</oddFooter>
  </headerFooter>
  <ignoredErrors>
    <ignoredError sqref="A9:A1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6CF53-B856-4FCE-A193-F0E0BC8A3AF1}">
  <sheetPr codeName="Sheet16"/>
  <dimension ref="A1:E26"/>
  <sheetViews>
    <sheetView showGridLines="0" showZeros="0" zoomScale="80" zoomScaleNormal="80" workbookViewId="0"/>
  </sheetViews>
  <sheetFormatPr defaultColWidth="9.140625" defaultRowHeight="15.75" x14ac:dyDescent="0.25"/>
  <cols>
    <col min="1" max="1" width="5.42578125" style="1" customWidth="1"/>
    <col min="2" max="2" width="3.28515625" style="1" customWidth="1"/>
    <col min="3" max="3" width="60.140625" style="1" customWidth="1"/>
    <col min="4" max="5" width="21.85546875" style="1" customWidth="1"/>
    <col min="6" max="16384" width="9.140625" style="1"/>
  </cols>
  <sheetData>
    <row r="1" spans="1:5" ht="18.75" x14ac:dyDescent="0.3">
      <c r="A1" s="14" t="s">
        <v>1181</v>
      </c>
    </row>
    <row r="2" spans="1:5" x14ac:dyDescent="0.25">
      <c r="A2" s="18" t="s">
        <v>59</v>
      </c>
    </row>
    <row r="3" spans="1:5" x14ac:dyDescent="0.25">
      <c r="A3" s="18" t="s">
        <v>83</v>
      </c>
    </row>
    <row r="5" spans="1:5" x14ac:dyDescent="0.25">
      <c r="A5" s="80" t="s">
        <v>1025</v>
      </c>
      <c r="B5" s="122"/>
      <c r="C5" s="122"/>
      <c r="D5" s="24" t="s">
        <v>311</v>
      </c>
      <c r="E5" s="24" t="s">
        <v>312</v>
      </c>
    </row>
    <row r="6" spans="1:5" x14ac:dyDescent="0.25">
      <c r="A6" s="122"/>
      <c r="B6" s="122"/>
      <c r="C6" s="122"/>
      <c r="D6" s="31" t="s">
        <v>496</v>
      </c>
      <c r="E6" s="31" t="s">
        <v>434</v>
      </c>
    </row>
    <row r="7" spans="1:5" x14ac:dyDescent="0.25">
      <c r="A7" s="31" t="s">
        <v>100</v>
      </c>
      <c r="B7" s="384" t="s">
        <v>497</v>
      </c>
      <c r="C7" s="385"/>
      <c r="D7" s="347"/>
      <c r="E7" s="100">
        <v>41</v>
      </c>
    </row>
    <row r="8" spans="1:5" ht="31.5" customHeight="1" x14ac:dyDescent="0.25">
      <c r="A8" s="24" t="s">
        <v>105</v>
      </c>
      <c r="B8" s="386" t="s">
        <v>498</v>
      </c>
      <c r="C8" s="387"/>
      <c r="D8" s="100">
        <v>2026</v>
      </c>
      <c r="E8" s="100">
        <v>41</v>
      </c>
    </row>
    <row r="9" spans="1:5" x14ac:dyDescent="0.25">
      <c r="A9" s="24" t="s">
        <v>107</v>
      </c>
      <c r="B9" s="26"/>
      <c r="C9" s="3" t="s">
        <v>499</v>
      </c>
      <c r="D9" s="100">
        <v>2026</v>
      </c>
      <c r="E9" s="100">
        <v>41</v>
      </c>
    </row>
    <row r="10" spans="1:5" x14ac:dyDescent="0.25">
      <c r="A10" s="24" t="s">
        <v>111</v>
      </c>
      <c r="B10" s="26"/>
      <c r="C10" s="3" t="s">
        <v>500</v>
      </c>
      <c r="D10" s="100"/>
      <c r="E10" s="100"/>
    </row>
    <row r="11" spans="1:5" x14ac:dyDescent="0.25">
      <c r="A11" s="24" t="s">
        <v>113</v>
      </c>
      <c r="B11" s="26"/>
      <c r="C11" s="3" t="s">
        <v>501</v>
      </c>
      <c r="D11" s="100"/>
      <c r="E11" s="100"/>
    </row>
    <row r="12" spans="1:5" ht="31.5" x14ac:dyDescent="0.25">
      <c r="A12" s="24" t="s">
        <v>117</v>
      </c>
      <c r="B12" s="26"/>
      <c r="C12" s="3" t="s">
        <v>502</v>
      </c>
      <c r="D12" s="100"/>
      <c r="E12" s="100"/>
    </row>
    <row r="13" spans="1:5" x14ac:dyDescent="0.25">
      <c r="A13" s="24" t="s">
        <v>120</v>
      </c>
      <c r="B13" s="386" t="s">
        <v>503</v>
      </c>
      <c r="C13" s="387"/>
      <c r="D13" s="100">
        <v>2720</v>
      </c>
      <c r="E13" s="347"/>
    </row>
    <row r="14" spans="1:5" x14ac:dyDescent="0.25">
      <c r="A14" s="24" t="s">
        <v>122</v>
      </c>
      <c r="B14" s="386" t="s">
        <v>504</v>
      </c>
      <c r="C14" s="387"/>
      <c r="D14" s="221"/>
      <c r="E14" s="221"/>
    </row>
    <row r="15" spans="1:5" x14ac:dyDescent="0.25">
      <c r="A15" s="24" t="s">
        <v>124</v>
      </c>
      <c r="B15" s="386" t="s">
        <v>505</v>
      </c>
      <c r="C15" s="387"/>
      <c r="D15" s="221"/>
      <c r="E15" s="221"/>
    </row>
    <row r="16" spans="1:5" x14ac:dyDescent="0.25">
      <c r="A16" s="24" t="s">
        <v>126</v>
      </c>
      <c r="B16" s="386" t="s">
        <v>506</v>
      </c>
      <c r="C16" s="387"/>
      <c r="D16" s="221"/>
      <c r="E16" s="221"/>
    </row>
    <row r="17" spans="1:5" x14ac:dyDescent="0.25">
      <c r="A17" s="31" t="s">
        <v>128</v>
      </c>
      <c r="B17" s="384" t="s">
        <v>507</v>
      </c>
      <c r="C17" s="385"/>
      <c r="D17" s="233"/>
      <c r="E17" s="221"/>
    </row>
    <row r="18" spans="1:5" ht="31.5" customHeight="1" x14ac:dyDescent="0.25">
      <c r="A18" s="24" t="s">
        <v>130</v>
      </c>
      <c r="B18" s="386" t="s">
        <v>508</v>
      </c>
      <c r="C18" s="387"/>
      <c r="D18" s="221"/>
      <c r="E18" s="221"/>
    </row>
    <row r="19" spans="1:5" x14ac:dyDescent="0.25">
      <c r="A19" s="24" t="s">
        <v>132</v>
      </c>
      <c r="B19" s="26"/>
      <c r="C19" s="3" t="s">
        <v>499</v>
      </c>
      <c r="D19" s="221"/>
      <c r="E19" s="221"/>
    </row>
    <row r="20" spans="1:5" x14ac:dyDescent="0.25">
      <c r="A20" s="24" t="s">
        <v>134</v>
      </c>
      <c r="B20" s="26"/>
      <c r="C20" s="3" t="s">
        <v>500</v>
      </c>
      <c r="D20" s="221"/>
      <c r="E20" s="221"/>
    </row>
    <row r="21" spans="1:5" x14ac:dyDescent="0.25">
      <c r="A21" s="24" t="s">
        <v>136</v>
      </c>
      <c r="B21" s="26"/>
      <c r="C21" s="3" t="s">
        <v>501</v>
      </c>
      <c r="D21" s="221"/>
      <c r="E21" s="221"/>
    </row>
    <row r="22" spans="1:5" ht="31.5" x14ac:dyDescent="0.25">
      <c r="A22" s="24" t="s">
        <v>138</v>
      </c>
      <c r="B22" s="26"/>
      <c r="C22" s="3" t="s">
        <v>502</v>
      </c>
      <c r="D22" s="221"/>
      <c r="E22" s="221"/>
    </row>
    <row r="23" spans="1:5" x14ac:dyDescent="0.25">
      <c r="A23" s="24" t="s">
        <v>140</v>
      </c>
      <c r="B23" s="386" t="s">
        <v>503</v>
      </c>
      <c r="C23" s="387"/>
      <c r="D23" s="221"/>
      <c r="E23" s="233"/>
    </row>
    <row r="24" spans="1:5" x14ac:dyDescent="0.25">
      <c r="A24" s="24" t="s">
        <v>142</v>
      </c>
      <c r="B24" s="386" t="s">
        <v>504</v>
      </c>
      <c r="C24" s="387"/>
      <c r="D24" s="221"/>
      <c r="E24" s="230"/>
    </row>
    <row r="25" spans="1:5" x14ac:dyDescent="0.25">
      <c r="A25" s="24" t="s">
        <v>144</v>
      </c>
      <c r="B25" s="386" t="s">
        <v>505</v>
      </c>
      <c r="C25" s="387"/>
      <c r="D25" s="221"/>
      <c r="E25" s="230"/>
    </row>
    <row r="26" spans="1:5" x14ac:dyDescent="0.25">
      <c r="A26" s="24" t="s">
        <v>146</v>
      </c>
      <c r="B26" s="386" t="s">
        <v>506</v>
      </c>
      <c r="C26" s="387"/>
      <c r="D26" s="221"/>
      <c r="E26" s="230"/>
    </row>
  </sheetData>
  <sheetProtection algorithmName="SHA-512" hashValue="+8x/a/k9w4j72ZsIaIa5Fo+9Go9bIZ5JkKPyTPP1TsNMF6RPJ/G02dE2UzuOSMZc1dDoIDOibvhpFcNox7o8Hg==" saltValue="/MmbGTrdSnCHmfrR+3IvYw==" spinCount="100000" sheet="1" objects="1" scenarios="1" formatColumns="0" formatRows="0"/>
  <mergeCells count="12">
    <mergeCell ref="B26:C26"/>
    <mergeCell ref="B7:C7"/>
    <mergeCell ref="B8:C8"/>
    <mergeCell ref="B13:C13"/>
    <mergeCell ref="B14:C14"/>
    <mergeCell ref="B15:C15"/>
    <mergeCell ref="B16:C16"/>
    <mergeCell ref="B17:C17"/>
    <mergeCell ref="B18:C18"/>
    <mergeCell ref="B23:C23"/>
    <mergeCell ref="B24:C24"/>
    <mergeCell ref="B25:C25"/>
  </mergeCells>
  <pageMargins left="0.7" right="0.7" top="0.75" bottom="0.75" header="0.3" footer="0.3"/>
  <pageSetup paperSize="9" scale="70" fitToWidth="0" fitToHeight="0" orientation="portrait" r:id="rId1"/>
  <headerFooter>
    <oddFooter>&amp;C&amp;1#&amp;"Calibri"&amp;8&amp;K000000Informationsklass: K3 Konfidentiell</oddFooter>
  </headerFooter>
  <ignoredErrors>
    <ignoredError sqref="A7:A26"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6CCD-3092-43E9-884D-FE1E76A02030}">
  <sheetPr codeName="Sheet65"/>
  <dimension ref="A1:H15"/>
  <sheetViews>
    <sheetView showGridLines="0" showZeros="0" zoomScale="80" zoomScaleNormal="80" zoomScalePageLayoutView="64" workbookViewId="0"/>
  </sheetViews>
  <sheetFormatPr defaultColWidth="9.140625" defaultRowHeight="15.75" x14ac:dyDescent="0.25"/>
  <cols>
    <col min="1" max="1" width="6.5703125" style="303" customWidth="1"/>
    <col min="2" max="2" width="43.85546875" style="303" customWidth="1"/>
    <col min="3" max="6" width="22.140625" style="303" customWidth="1"/>
    <col min="7" max="7" width="9.140625" style="303"/>
    <col min="8" max="8" width="13.140625" style="304" customWidth="1"/>
    <col min="9" max="9" width="52.42578125" style="303" customWidth="1"/>
    <col min="10" max="16384" width="9.140625" style="303"/>
  </cols>
  <sheetData>
    <row r="1" spans="1:6" s="260" customFormat="1" ht="18.75" x14ac:dyDescent="0.3">
      <c r="A1" s="14" t="s">
        <v>1181</v>
      </c>
    </row>
    <row r="2" spans="1:6" s="260" customFormat="1" x14ac:dyDescent="0.25">
      <c r="A2" s="18" t="s">
        <v>1150</v>
      </c>
    </row>
    <row r="3" spans="1:6" s="260" customFormat="1" x14ac:dyDescent="0.25">
      <c r="A3" s="185" t="s">
        <v>1090</v>
      </c>
    </row>
    <row r="4" spans="1:6" s="305" customFormat="1" x14ac:dyDescent="0.25">
      <c r="A4" s="303"/>
    </row>
    <row r="5" spans="1:6" s="305" customFormat="1" x14ac:dyDescent="0.25">
      <c r="A5" s="312" t="s">
        <v>1025</v>
      </c>
    </row>
    <row r="6" spans="1:6" x14ac:dyDescent="0.25">
      <c r="A6" s="433" t="s">
        <v>1140</v>
      </c>
      <c r="B6" s="434"/>
      <c r="C6" s="306" t="s">
        <v>311</v>
      </c>
      <c r="D6" s="306" t="s">
        <v>312</v>
      </c>
      <c r="E6" s="306" t="s">
        <v>313</v>
      </c>
      <c r="F6" s="306" t="s">
        <v>347</v>
      </c>
    </row>
    <row r="7" spans="1:6" x14ac:dyDescent="0.25">
      <c r="A7" s="435"/>
      <c r="B7" s="436"/>
      <c r="C7" s="439" t="s">
        <v>1141</v>
      </c>
      <c r="D7" s="440"/>
      <c r="E7" s="439" t="s">
        <v>1142</v>
      </c>
      <c r="F7" s="440"/>
    </row>
    <row r="8" spans="1:6" x14ac:dyDescent="0.25">
      <c r="A8" s="437"/>
      <c r="B8" s="438"/>
      <c r="C8" s="307" t="s">
        <v>1143</v>
      </c>
      <c r="D8" s="307" t="s">
        <v>1144</v>
      </c>
      <c r="E8" s="307" t="s">
        <v>1143</v>
      </c>
      <c r="F8" s="307" t="s">
        <v>1184</v>
      </c>
    </row>
    <row r="9" spans="1:6" x14ac:dyDescent="0.25">
      <c r="A9" s="307">
        <v>1</v>
      </c>
      <c r="B9" s="308" t="s">
        <v>1176</v>
      </c>
      <c r="C9" s="313">
        <v>-565</v>
      </c>
      <c r="D9" s="313">
        <v>-565</v>
      </c>
      <c r="E9" s="313">
        <v>378.9</v>
      </c>
      <c r="F9" s="350">
        <v>454</v>
      </c>
    </row>
    <row r="10" spans="1:6" x14ac:dyDescent="0.25">
      <c r="A10" s="307">
        <v>2</v>
      </c>
      <c r="B10" s="309" t="s">
        <v>1145</v>
      </c>
      <c r="C10" s="313">
        <v>250</v>
      </c>
      <c r="D10" s="313">
        <v>134</v>
      </c>
      <c r="E10" s="313">
        <v>-507.8</v>
      </c>
      <c r="F10" s="253">
        <v>-734</v>
      </c>
    </row>
    <row r="11" spans="1:6" x14ac:dyDescent="0.25">
      <c r="A11" s="307">
        <v>3</v>
      </c>
      <c r="B11" s="308" t="s">
        <v>1146</v>
      </c>
      <c r="C11" s="313">
        <v>277</v>
      </c>
      <c r="D11" s="313">
        <v>129</v>
      </c>
      <c r="E11" s="310"/>
      <c r="F11" s="310"/>
    </row>
    <row r="12" spans="1:6" x14ac:dyDescent="0.25">
      <c r="A12" s="307">
        <v>4</v>
      </c>
      <c r="B12" s="308" t="s">
        <v>1147</v>
      </c>
      <c r="C12" s="313">
        <v>-682</v>
      </c>
      <c r="D12" s="313">
        <v>-642</v>
      </c>
      <c r="E12" s="310"/>
      <c r="F12" s="310"/>
    </row>
    <row r="13" spans="1:6" x14ac:dyDescent="0.25">
      <c r="A13" s="307">
        <v>5</v>
      </c>
      <c r="B13" s="308" t="s">
        <v>1148</v>
      </c>
      <c r="C13" s="313">
        <v>-851</v>
      </c>
      <c r="D13" s="313">
        <v>-812</v>
      </c>
      <c r="E13" s="310"/>
      <c r="F13" s="310"/>
    </row>
    <row r="14" spans="1:6" x14ac:dyDescent="0.25">
      <c r="A14" s="311">
        <v>6</v>
      </c>
      <c r="B14" s="308" t="s">
        <v>1149</v>
      </c>
      <c r="C14" s="313">
        <v>256</v>
      </c>
      <c r="D14" s="313">
        <v>131</v>
      </c>
      <c r="E14" s="310"/>
      <c r="F14" s="310"/>
    </row>
    <row r="15" spans="1:6" x14ac:dyDescent="0.25">
      <c r="A15" s="303" t="s">
        <v>1187</v>
      </c>
    </row>
  </sheetData>
  <sheetProtection algorithmName="SHA-512" hashValue="ZrfMiTX/rxBj0ZvyrXT8mDbH456ZaiTlzgujqc/5stpcCvk3x9F3+B3YWKm8oAD0bzR2F7TLPeIxIarRAghNyA==" saltValue="jDGsN12FQtVwDzD0+qzPvw==" spinCount="100000" sheet="1" objects="1" scenarios="1" formatColumns="0" formatRows="0"/>
  <mergeCells count="3">
    <mergeCell ref="A6:B8"/>
    <mergeCell ref="C7:D7"/>
    <mergeCell ref="E7:F7"/>
  </mergeCells>
  <pageMargins left="0.7" right="0.7" top="0.75" bottom="0.75" header="0.3" footer="0.3"/>
  <pageSetup paperSize="9" scale="75" orientation="landscape" r:id="rId1"/>
  <headerFooter>
    <oddHeader>&amp;CEN
Annex XX</oddHeader>
    <oddFooter>&amp;C&amp;"Calibri"&amp;11&amp;K000000&amp;"Calibri"&amp;11&amp;K000000&amp;"Calibri"&amp;11&amp;K000000&amp;P_x000D_&amp;1#&amp;"Calibri"&amp;8&amp;K000000Informationsklass: K3 Konfidentiell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4F92-3127-41EB-9B7F-CE02EEE0012A}">
  <sheetPr codeName="Sheet3"/>
  <dimension ref="A1:G125"/>
  <sheetViews>
    <sheetView showGridLines="0" showZeros="0" zoomScale="80" zoomScaleNormal="80" workbookViewId="0"/>
  </sheetViews>
  <sheetFormatPr defaultColWidth="9.140625" defaultRowHeight="15.75" x14ac:dyDescent="0.25"/>
  <cols>
    <col min="1" max="1" width="8.5703125" style="1" bestFit="1" customWidth="1"/>
    <col min="2" max="2" width="3.28515625" style="1" customWidth="1"/>
    <col min="3" max="3" width="96.42578125" style="1" bestFit="1" customWidth="1"/>
    <col min="4" max="4" width="19" style="362" bestFit="1" customWidth="1"/>
    <col min="5" max="5" width="28.42578125" style="1" bestFit="1" customWidth="1"/>
    <col min="6" max="6" width="9.140625" style="1"/>
    <col min="7" max="7" width="19.85546875" style="1" bestFit="1" customWidth="1"/>
    <col min="8" max="16384" width="9.140625" style="1"/>
  </cols>
  <sheetData>
    <row r="1" spans="1:5" ht="18.75" x14ac:dyDescent="0.3">
      <c r="A1" s="14" t="s">
        <v>1181</v>
      </c>
    </row>
    <row r="2" spans="1:5" x14ac:dyDescent="0.25">
      <c r="A2" s="18" t="s">
        <v>52</v>
      </c>
    </row>
    <row r="3" spans="1:5" x14ac:dyDescent="0.25">
      <c r="A3" s="18" t="s">
        <v>95</v>
      </c>
    </row>
    <row r="5" spans="1:5" x14ac:dyDescent="0.25">
      <c r="A5" s="150" t="s">
        <v>1025</v>
      </c>
      <c r="B5" s="56"/>
      <c r="C5" s="56"/>
      <c r="D5" s="363" t="s">
        <v>96</v>
      </c>
      <c r="E5" s="24" t="s">
        <v>97</v>
      </c>
    </row>
    <row r="6" spans="1:5" ht="78.75" x14ac:dyDescent="0.25">
      <c r="A6" s="56"/>
      <c r="B6" s="56"/>
      <c r="C6" s="56"/>
      <c r="D6" s="364" t="s">
        <v>1092</v>
      </c>
      <c r="E6" s="31" t="s">
        <v>98</v>
      </c>
    </row>
    <row r="7" spans="1:5" x14ac:dyDescent="0.25">
      <c r="A7" s="49" t="s">
        <v>99</v>
      </c>
      <c r="B7" s="51"/>
      <c r="C7" s="51"/>
      <c r="D7" s="298"/>
      <c r="E7" s="59"/>
    </row>
    <row r="8" spans="1:5" x14ac:dyDescent="0.25">
      <c r="A8" s="24" t="s">
        <v>100</v>
      </c>
      <c r="B8" s="386" t="s">
        <v>101</v>
      </c>
      <c r="C8" s="387"/>
      <c r="D8" s="344">
        <v>2865</v>
      </c>
      <c r="E8" s="44" t="s">
        <v>1083</v>
      </c>
    </row>
    <row r="9" spans="1:5" s="139" customFormat="1" x14ac:dyDescent="0.25">
      <c r="A9" s="44"/>
      <c r="B9" s="151"/>
      <c r="C9" s="152" t="s">
        <v>102</v>
      </c>
      <c r="D9" s="344">
        <v>2865</v>
      </c>
      <c r="E9" s="44" t="s">
        <v>1083</v>
      </c>
    </row>
    <row r="10" spans="1:5" s="139" customFormat="1" x14ac:dyDescent="0.25">
      <c r="A10" s="44"/>
      <c r="B10" s="151"/>
      <c r="C10" s="152" t="s">
        <v>103</v>
      </c>
      <c r="D10" s="346">
        <v>0</v>
      </c>
      <c r="E10" s="44"/>
    </row>
    <row r="11" spans="1:5" s="139" customFormat="1" x14ac:dyDescent="0.25">
      <c r="A11" s="44"/>
      <c r="B11" s="151"/>
      <c r="C11" s="152" t="s">
        <v>104</v>
      </c>
      <c r="D11" s="346">
        <v>0</v>
      </c>
      <c r="E11" s="44"/>
    </row>
    <row r="12" spans="1:5" x14ac:dyDescent="0.25">
      <c r="A12" s="24" t="s">
        <v>105</v>
      </c>
      <c r="B12" s="386" t="s">
        <v>106</v>
      </c>
      <c r="C12" s="387"/>
      <c r="D12" s="344">
        <v>7946</v>
      </c>
      <c r="E12" s="44" t="s">
        <v>1115</v>
      </c>
    </row>
    <row r="13" spans="1:5" x14ac:dyDescent="0.25">
      <c r="A13" s="24" t="s">
        <v>107</v>
      </c>
      <c r="B13" s="386" t="s">
        <v>108</v>
      </c>
      <c r="C13" s="387"/>
      <c r="D13" s="344">
        <v>8182</v>
      </c>
      <c r="E13" s="44" t="s">
        <v>1185</v>
      </c>
    </row>
    <row r="14" spans="1:5" x14ac:dyDescent="0.25">
      <c r="A14" s="24" t="s">
        <v>109</v>
      </c>
      <c r="B14" s="386" t="s">
        <v>110</v>
      </c>
      <c r="C14" s="387"/>
      <c r="D14" s="344">
        <v>0</v>
      </c>
      <c r="E14" s="44"/>
    </row>
    <row r="15" spans="1:5" ht="31.5" customHeight="1" x14ac:dyDescent="0.25">
      <c r="A15" s="24" t="s">
        <v>111</v>
      </c>
      <c r="B15" s="386" t="s">
        <v>112</v>
      </c>
      <c r="C15" s="387"/>
      <c r="D15" s="344">
        <v>0</v>
      </c>
      <c r="E15" s="44"/>
    </row>
    <row r="16" spans="1:5" x14ac:dyDescent="0.25">
      <c r="A16" s="24" t="s">
        <v>113</v>
      </c>
      <c r="B16" s="386" t="s">
        <v>114</v>
      </c>
      <c r="C16" s="387"/>
      <c r="D16" s="344">
        <v>0</v>
      </c>
      <c r="E16" s="44"/>
    </row>
    <row r="17" spans="1:7" x14ac:dyDescent="0.25">
      <c r="A17" s="24" t="s">
        <v>115</v>
      </c>
      <c r="B17" s="386" t="s">
        <v>116</v>
      </c>
      <c r="C17" s="387"/>
      <c r="D17" s="344">
        <v>623</v>
      </c>
      <c r="E17" s="44" t="s">
        <v>1186</v>
      </c>
    </row>
    <row r="18" spans="1:7" x14ac:dyDescent="0.25">
      <c r="A18" s="24" t="s">
        <v>117</v>
      </c>
      <c r="B18" s="386" t="s">
        <v>118</v>
      </c>
      <c r="C18" s="387"/>
      <c r="D18" s="344">
        <v>19617</v>
      </c>
      <c r="E18" s="44" t="s">
        <v>1120</v>
      </c>
      <c r="G18" s="227"/>
    </row>
    <row r="19" spans="1:7" ht="15.75" customHeight="1" x14ac:dyDescent="0.25">
      <c r="A19" s="49" t="s">
        <v>119</v>
      </c>
      <c r="B19" s="51"/>
      <c r="C19" s="51"/>
      <c r="D19" s="298"/>
      <c r="E19" s="258"/>
    </row>
    <row r="20" spans="1:7" x14ac:dyDescent="0.25">
      <c r="A20" s="24" t="s">
        <v>120</v>
      </c>
      <c r="B20" s="386" t="s">
        <v>121</v>
      </c>
      <c r="C20" s="387"/>
      <c r="D20" s="330">
        <v>-91</v>
      </c>
      <c r="E20" s="44"/>
    </row>
    <row r="21" spans="1:7" x14ac:dyDescent="0.25">
      <c r="A21" s="24" t="s">
        <v>122</v>
      </c>
      <c r="B21" s="386" t="s">
        <v>123</v>
      </c>
      <c r="C21" s="387"/>
      <c r="D21" s="330">
        <v>-1083</v>
      </c>
      <c r="E21" s="44" t="s">
        <v>1055</v>
      </c>
    </row>
    <row r="22" spans="1:7" x14ac:dyDescent="0.25">
      <c r="A22" s="24" t="s">
        <v>124</v>
      </c>
      <c r="B22" s="386" t="s">
        <v>125</v>
      </c>
      <c r="C22" s="387"/>
      <c r="D22" s="330">
        <v>0</v>
      </c>
      <c r="E22" s="44"/>
    </row>
    <row r="23" spans="1:7" ht="31.5" customHeight="1" x14ac:dyDescent="0.25">
      <c r="A23" s="24" t="s">
        <v>126</v>
      </c>
      <c r="B23" s="386" t="s">
        <v>127</v>
      </c>
      <c r="C23" s="387"/>
      <c r="D23" s="330">
        <v>-80</v>
      </c>
      <c r="E23" s="44"/>
    </row>
    <row r="24" spans="1:7" ht="31.5" customHeight="1" x14ac:dyDescent="0.25">
      <c r="A24" s="24" t="s">
        <v>128</v>
      </c>
      <c r="B24" s="386" t="s">
        <v>129</v>
      </c>
      <c r="C24" s="387"/>
      <c r="D24" s="330">
        <v>-43</v>
      </c>
      <c r="E24" s="44" t="s">
        <v>1085</v>
      </c>
      <c r="G24" s="153"/>
    </row>
    <row r="25" spans="1:7" x14ac:dyDescent="0.25">
      <c r="A25" s="24" t="s">
        <v>130</v>
      </c>
      <c r="B25" s="386" t="s">
        <v>131</v>
      </c>
      <c r="C25" s="387"/>
      <c r="D25" s="330">
        <v>-515</v>
      </c>
      <c r="E25" s="44"/>
    </row>
    <row r="26" spans="1:7" x14ac:dyDescent="0.25">
      <c r="A26" s="24" t="s">
        <v>132</v>
      </c>
      <c r="B26" s="386" t="s">
        <v>133</v>
      </c>
      <c r="C26" s="387"/>
      <c r="D26" s="330">
        <v>0</v>
      </c>
      <c r="E26" s="44"/>
    </row>
    <row r="27" spans="1:7" x14ac:dyDescent="0.25">
      <c r="A27" s="24" t="s">
        <v>134</v>
      </c>
      <c r="B27" s="386" t="s">
        <v>135</v>
      </c>
      <c r="C27" s="387"/>
      <c r="D27" s="330">
        <v>0</v>
      </c>
      <c r="E27" s="44"/>
    </row>
    <row r="28" spans="1:7" x14ac:dyDescent="0.25">
      <c r="A28" s="44" t="s">
        <v>136</v>
      </c>
      <c r="B28" s="393" t="s">
        <v>137</v>
      </c>
      <c r="C28" s="394"/>
      <c r="D28" s="100">
        <v>0</v>
      </c>
      <c r="E28" s="44"/>
    </row>
    <row r="29" spans="1:7" s="139" customFormat="1" x14ac:dyDescent="0.25">
      <c r="A29" s="44" t="s">
        <v>138</v>
      </c>
      <c r="B29" s="393" t="s">
        <v>139</v>
      </c>
      <c r="C29" s="394"/>
      <c r="D29" s="100">
        <v>0</v>
      </c>
      <c r="E29" s="44"/>
    </row>
    <row r="30" spans="1:7" s="139" customFormat="1" ht="47.25" customHeight="1" x14ac:dyDescent="0.25">
      <c r="A30" s="44" t="s">
        <v>140</v>
      </c>
      <c r="B30" s="393" t="s">
        <v>141</v>
      </c>
      <c r="C30" s="394"/>
      <c r="D30" s="100">
        <v>0</v>
      </c>
      <c r="E30" s="44"/>
    </row>
    <row r="31" spans="1:7" s="139" customFormat="1" ht="47.25" customHeight="1" x14ac:dyDescent="0.25">
      <c r="A31" s="44" t="s">
        <v>142</v>
      </c>
      <c r="B31" s="393" t="s">
        <v>143</v>
      </c>
      <c r="C31" s="394"/>
      <c r="D31" s="346">
        <v>0</v>
      </c>
      <c r="E31" s="44"/>
    </row>
    <row r="32" spans="1:7" s="139" customFormat="1" ht="47.25" customHeight="1" x14ac:dyDescent="0.25">
      <c r="A32" s="44" t="s">
        <v>144</v>
      </c>
      <c r="B32" s="393" t="s">
        <v>145</v>
      </c>
      <c r="C32" s="394"/>
      <c r="D32" s="346">
        <v>0</v>
      </c>
      <c r="E32" s="44"/>
    </row>
    <row r="33" spans="1:5" s="139" customFormat="1" x14ac:dyDescent="0.25">
      <c r="A33" s="44" t="s">
        <v>146</v>
      </c>
      <c r="B33" s="393" t="s">
        <v>125</v>
      </c>
      <c r="C33" s="394"/>
      <c r="D33" s="346">
        <v>0</v>
      </c>
      <c r="E33" s="44"/>
    </row>
    <row r="34" spans="1:5" ht="31.5" customHeight="1" x14ac:dyDescent="0.25">
      <c r="A34" s="24" t="s">
        <v>147</v>
      </c>
      <c r="B34" s="386" t="s">
        <v>148</v>
      </c>
      <c r="C34" s="387"/>
      <c r="D34" s="344">
        <v>0</v>
      </c>
      <c r="E34" s="44"/>
    </row>
    <row r="35" spans="1:5" x14ac:dyDescent="0.25">
      <c r="A35" s="24" t="s">
        <v>149</v>
      </c>
      <c r="B35" s="26"/>
      <c r="C35" s="3" t="s">
        <v>150</v>
      </c>
      <c r="D35" s="344">
        <v>0</v>
      </c>
      <c r="E35" s="44"/>
    </row>
    <row r="36" spans="1:5" x14ac:dyDescent="0.25">
      <c r="A36" s="24" t="s">
        <v>151</v>
      </c>
      <c r="B36" s="26"/>
      <c r="C36" s="3" t="s">
        <v>152</v>
      </c>
      <c r="D36" s="344">
        <v>0</v>
      </c>
      <c r="E36" s="44"/>
    </row>
    <row r="37" spans="1:5" x14ac:dyDescent="0.25">
      <c r="A37" s="24" t="s">
        <v>153</v>
      </c>
      <c r="B37" s="26"/>
      <c r="C37" s="3" t="s">
        <v>154</v>
      </c>
      <c r="D37" s="344">
        <v>0</v>
      </c>
      <c r="E37" s="44"/>
    </row>
    <row r="38" spans="1:5" ht="31.5" customHeight="1" x14ac:dyDescent="0.25">
      <c r="A38" s="24" t="s">
        <v>155</v>
      </c>
      <c r="B38" s="386" t="s">
        <v>156</v>
      </c>
      <c r="C38" s="387"/>
      <c r="D38" s="344">
        <v>0</v>
      </c>
      <c r="E38" s="44"/>
    </row>
    <row r="39" spans="1:5" ht="15.75" customHeight="1" x14ac:dyDescent="0.25">
      <c r="A39" s="24" t="s">
        <v>157</v>
      </c>
      <c r="B39" s="386" t="s">
        <v>158</v>
      </c>
      <c r="C39" s="387"/>
      <c r="D39" s="344">
        <v>0</v>
      </c>
      <c r="E39" s="44"/>
    </row>
    <row r="40" spans="1:5" ht="31.5" customHeight="1" x14ac:dyDescent="0.25">
      <c r="A40" s="24" t="s">
        <v>159</v>
      </c>
      <c r="B40" s="26"/>
      <c r="C40" s="3" t="s">
        <v>160</v>
      </c>
      <c r="D40" s="344">
        <v>0</v>
      </c>
      <c r="E40" s="44"/>
    </row>
    <row r="41" spans="1:5" x14ac:dyDescent="0.25">
      <c r="A41" s="24" t="s">
        <v>161</v>
      </c>
      <c r="B41" s="386" t="s">
        <v>125</v>
      </c>
      <c r="C41" s="387"/>
      <c r="D41" s="344">
        <v>0</v>
      </c>
      <c r="E41" s="44"/>
    </row>
    <row r="42" spans="1:5" x14ac:dyDescent="0.25">
      <c r="A42" s="24" t="s">
        <v>162</v>
      </c>
      <c r="B42" s="26"/>
      <c r="C42" s="3" t="s">
        <v>163</v>
      </c>
      <c r="D42" s="344">
        <v>0</v>
      </c>
      <c r="E42" s="44"/>
    </row>
    <row r="43" spans="1:5" x14ac:dyDescent="0.25">
      <c r="A43" s="24" t="s">
        <v>164</v>
      </c>
      <c r="B43" s="386" t="s">
        <v>165</v>
      </c>
      <c r="C43" s="387"/>
      <c r="D43" s="344">
        <v>0</v>
      </c>
      <c r="E43" s="44"/>
    </row>
    <row r="44" spans="1:5" ht="47.25" customHeight="1" x14ac:dyDescent="0.25">
      <c r="A44" s="24" t="s">
        <v>166</v>
      </c>
      <c r="B44" s="386" t="s">
        <v>167</v>
      </c>
      <c r="C44" s="387"/>
      <c r="D44" s="344">
        <v>0</v>
      </c>
      <c r="E44" s="44"/>
    </row>
    <row r="45" spans="1:5" x14ac:dyDescent="0.25">
      <c r="A45" s="24" t="s">
        <v>168</v>
      </c>
      <c r="B45" s="386" t="s">
        <v>125</v>
      </c>
      <c r="C45" s="387"/>
      <c r="D45" s="344">
        <v>0</v>
      </c>
      <c r="E45" s="44"/>
    </row>
    <row r="46" spans="1:5" x14ac:dyDescent="0.25">
      <c r="A46" s="24" t="s">
        <v>169</v>
      </c>
      <c r="B46" s="386" t="s">
        <v>170</v>
      </c>
      <c r="C46" s="387"/>
      <c r="D46" s="344">
        <v>0</v>
      </c>
      <c r="E46" s="44"/>
    </row>
    <row r="47" spans="1:5" x14ac:dyDescent="0.25">
      <c r="A47" s="24" t="s">
        <v>171</v>
      </c>
      <c r="B47" s="386" t="s">
        <v>172</v>
      </c>
      <c r="C47" s="387"/>
      <c r="D47" s="344">
        <v>0</v>
      </c>
      <c r="E47" s="44"/>
    </row>
    <row r="48" spans="1:5" x14ac:dyDescent="0.25">
      <c r="A48" s="24" t="s">
        <v>173</v>
      </c>
      <c r="B48" s="386" t="s">
        <v>174</v>
      </c>
      <c r="C48" s="387"/>
      <c r="D48" s="346">
        <v>-1813</v>
      </c>
      <c r="E48" s="44"/>
    </row>
    <row r="49" spans="1:5" x14ac:dyDescent="0.25">
      <c r="A49" s="24" t="s">
        <v>175</v>
      </c>
      <c r="B49" s="386" t="s">
        <v>176</v>
      </c>
      <c r="C49" s="387"/>
      <c r="D49" s="344">
        <v>17804</v>
      </c>
      <c r="E49" s="44"/>
    </row>
    <row r="50" spans="1:5" ht="15.75" customHeight="1" x14ac:dyDescent="0.25">
      <c r="A50" s="49" t="s">
        <v>177</v>
      </c>
      <c r="B50" s="51"/>
      <c r="C50" s="51"/>
      <c r="D50" s="298">
        <v>0</v>
      </c>
      <c r="E50" s="258"/>
    </row>
    <row r="51" spans="1:5" x14ac:dyDescent="0.25">
      <c r="A51" s="24" t="s">
        <v>178</v>
      </c>
      <c r="B51" s="386" t="s">
        <v>101</v>
      </c>
      <c r="C51" s="387"/>
      <c r="D51" s="344">
        <v>2200</v>
      </c>
      <c r="E51" s="44" t="s">
        <v>1087</v>
      </c>
    </row>
    <row r="52" spans="1:5" x14ac:dyDescent="0.25">
      <c r="A52" s="24" t="s">
        <v>179</v>
      </c>
      <c r="B52" s="26"/>
      <c r="C52" s="3" t="s">
        <v>180</v>
      </c>
      <c r="D52" s="344">
        <v>0</v>
      </c>
      <c r="E52" s="44"/>
    </row>
    <row r="53" spans="1:5" x14ac:dyDescent="0.25">
      <c r="A53" s="24" t="s">
        <v>181</v>
      </c>
      <c r="B53" s="26"/>
      <c r="C53" s="3" t="s">
        <v>182</v>
      </c>
      <c r="D53" s="344">
        <v>0</v>
      </c>
      <c r="E53" s="44"/>
    </row>
    <row r="54" spans="1:5" ht="31.5" customHeight="1" x14ac:dyDescent="0.25">
      <c r="A54" s="24" t="s">
        <v>183</v>
      </c>
      <c r="B54" s="386" t="s">
        <v>184</v>
      </c>
      <c r="C54" s="387"/>
      <c r="D54" s="344">
        <v>0</v>
      </c>
      <c r="E54" s="44"/>
    </row>
    <row r="55" spans="1:5" x14ac:dyDescent="0.25">
      <c r="A55" s="24" t="s">
        <v>185</v>
      </c>
      <c r="B55" s="386" t="s">
        <v>186</v>
      </c>
      <c r="C55" s="387"/>
      <c r="D55" s="344">
        <v>0</v>
      </c>
      <c r="E55" s="44"/>
    </row>
    <row r="56" spans="1:5" x14ac:dyDescent="0.25">
      <c r="A56" s="24" t="s">
        <v>187</v>
      </c>
      <c r="B56" s="386" t="s">
        <v>188</v>
      </c>
      <c r="C56" s="387"/>
      <c r="D56" s="344">
        <v>0</v>
      </c>
      <c r="E56" s="44"/>
    </row>
    <row r="57" spans="1:5" ht="31.5" customHeight="1" x14ac:dyDescent="0.25">
      <c r="A57" s="24" t="s">
        <v>189</v>
      </c>
      <c r="B57" s="386" t="s">
        <v>190</v>
      </c>
      <c r="C57" s="387"/>
      <c r="D57" s="344">
        <v>0</v>
      </c>
      <c r="E57" s="44"/>
    </row>
    <row r="58" spans="1:5" x14ac:dyDescent="0.25">
      <c r="A58" s="24" t="s">
        <v>191</v>
      </c>
      <c r="B58" s="26"/>
      <c r="C58" s="3" t="s">
        <v>192</v>
      </c>
      <c r="D58" s="344">
        <v>0</v>
      </c>
      <c r="E58" s="44"/>
    </row>
    <row r="59" spans="1:5" x14ac:dyDescent="0.25">
      <c r="A59" s="24" t="s">
        <v>193</v>
      </c>
      <c r="B59" s="386" t="s">
        <v>194</v>
      </c>
      <c r="C59" s="387"/>
      <c r="D59" s="344">
        <v>2200</v>
      </c>
      <c r="E59" s="44" t="s">
        <v>1087</v>
      </c>
    </row>
    <row r="60" spans="1:5" ht="15.75" customHeight="1" x14ac:dyDescent="0.25">
      <c r="A60" s="49" t="s">
        <v>195</v>
      </c>
      <c r="B60" s="51"/>
      <c r="C60" s="51"/>
      <c r="D60" s="298">
        <v>0</v>
      </c>
      <c r="E60" s="258"/>
    </row>
    <row r="61" spans="1:5" x14ac:dyDescent="0.25">
      <c r="A61" s="24" t="s">
        <v>196</v>
      </c>
      <c r="B61" s="386" t="s">
        <v>197</v>
      </c>
      <c r="C61" s="387"/>
      <c r="D61" s="344">
        <v>0</v>
      </c>
      <c r="E61" s="44"/>
    </row>
    <row r="62" spans="1:5" ht="47.25" customHeight="1" x14ac:dyDescent="0.25">
      <c r="A62" s="24" t="s">
        <v>198</v>
      </c>
      <c r="B62" s="386" t="s">
        <v>199</v>
      </c>
      <c r="C62" s="387"/>
      <c r="D62" s="344">
        <v>0</v>
      </c>
      <c r="E62" s="44"/>
    </row>
    <row r="63" spans="1:5" ht="47.25" customHeight="1" x14ac:dyDescent="0.25">
      <c r="A63" s="24" t="s">
        <v>200</v>
      </c>
      <c r="B63" s="386" t="s">
        <v>201</v>
      </c>
      <c r="C63" s="387"/>
      <c r="D63" s="344">
        <v>0</v>
      </c>
      <c r="E63" s="44"/>
    </row>
    <row r="64" spans="1:5" ht="47.25" customHeight="1" x14ac:dyDescent="0.25">
      <c r="A64" s="24" t="s">
        <v>202</v>
      </c>
      <c r="B64" s="386" t="s">
        <v>203</v>
      </c>
      <c r="C64" s="387"/>
      <c r="D64" s="344">
        <v>0</v>
      </c>
      <c r="E64" s="44"/>
    </row>
    <row r="65" spans="1:5" x14ac:dyDescent="0.25">
      <c r="A65" s="24" t="s">
        <v>204</v>
      </c>
      <c r="B65" s="386" t="s">
        <v>125</v>
      </c>
      <c r="C65" s="387"/>
      <c r="D65" s="344">
        <v>0</v>
      </c>
      <c r="E65" s="44"/>
    </row>
    <row r="66" spans="1:5" x14ac:dyDescent="0.25">
      <c r="A66" s="24" t="s">
        <v>205</v>
      </c>
      <c r="B66" s="386" t="s">
        <v>206</v>
      </c>
      <c r="C66" s="387"/>
      <c r="D66" s="344">
        <v>0</v>
      </c>
      <c r="E66" s="44"/>
    </row>
    <row r="67" spans="1:5" x14ac:dyDescent="0.25">
      <c r="A67" s="24" t="s">
        <v>207</v>
      </c>
      <c r="B67" s="386" t="s">
        <v>208</v>
      </c>
      <c r="C67" s="387"/>
      <c r="D67" s="344">
        <v>0</v>
      </c>
      <c r="E67" s="44"/>
    </row>
    <row r="68" spans="1:5" x14ac:dyDescent="0.25">
      <c r="A68" s="24" t="s">
        <v>209</v>
      </c>
      <c r="B68" s="386" t="s">
        <v>210</v>
      </c>
      <c r="C68" s="387"/>
      <c r="D68" s="346">
        <v>0</v>
      </c>
      <c r="E68" s="44"/>
    </row>
    <row r="69" spans="1:5" x14ac:dyDescent="0.25">
      <c r="A69" s="24" t="s">
        <v>211</v>
      </c>
      <c r="B69" s="386" t="s">
        <v>212</v>
      </c>
      <c r="C69" s="387"/>
      <c r="D69" s="344">
        <v>2200</v>
      </c>
      <c r="E69" s="44" t="s">
        <v>1087</v>
      </c>
    </row>
    <row r="70" spans="1:5" x14ac:dyDescent="0.25">
      <c r="A70" s="24" t="s">
        <v>213</v>
      </c>
      <c r="B70" s="386" t="s">
        <v>214</v>
      </c>
      <c r="C70" s="387"/>
      <c r="D70" s="344">
        <v>20004</v>
      </c>
      <c r="E70" s="44"/>
    </row>
    <row r="71" spans="1:5" ht="15.75" customHeight="1" x14ac:dyDescent="0.25">
      <c r="A71" s="49" t="s">
        <v>215</v>
      </c>
      <c r="B71" s="51"/>
      <c r="C71" s="51"/>
      <c r="D71" s="298">
        <v>0</v>
      </c>
      <c r="E71" s="258"/>
    </row>
    <row r="72" spans="1:5" x14ac:dyDescent="0.25">
      <c r="A72" s="24" t="s">
        <v>216</v>
      </c>
      <c r="B72" s="386" t="s">
        <v>217</v>
      </c>
      <c r="C72" s="387"/>
      <c r="D72" s="344">
        <v>2590</v>
      </c>
      <c r="E72" s="44" t="s">
        <v>1114</v>
      </c>
    </row>
    <row r="73" spans="1:5" ht="31.5" customHeight="1" x14ac:dyDescent="0.25">
      <c r="A73" s="24" t="s">
        <v>218</v>
      </c>
      <c r="B73" s="386" t="s">
        <v>219</v>
      </c>
      <c r="C73" s="387"/>
      <c r="D73" s="344">
        <v>0</v>
      </c>
      <c r="E73" s="44"/>
    </row>
    <row r="74" spans="1:5" x14ac:dyDescent="0.25">
      <c r="A74" s="24" t="s">
        <v>220</v>
      </c>
      <c r="B74" s="386" t="s">
        <v>221</v>
      </c>
      <c r="C74" s="387"/>
      <c r="D74" s="344">
        <v>0</v>
      </c>
      <c r="E74" s="44"/>
    </row>
    <row r="75" spans="1:5" x14ac:dyDescent="0.25">
      <c r="A75" s="24" t="s">
        <v>222</v>
      </c>
      <c r="B75" s="386" t="s">
        <v>223</v>
      </c>
      <c r="C75" s="387"/>
      <c r="D75" s="344">
        <v>0</v>
      </c>
      <c r="E75" s="44"/>
    </row>
    <row r="76" spans="1:5" ht="31.5" customHeight="1" x14ac:dyDescent="0.25">
      <c r="A76" s="24" t="s">
        <v>224</v>
      </c>
      <c r="B76" s="386" t="s">
        <v>225</v>
      </c>
      <c r="C76" s="387"/>
      <c r="D76" s="344">
        <v>0</v>
      </c>
      <c r="E76" s="44"/>
    </row>
    <row r="77" spans="1:5" x14ac:dyDescent="0.25">
      <c r="A77" s="24" t="s">
        <v>226</v>
      </c>
      <c r="B77" s="26"/>
      <c r="C77" s="3" t="s">
        <v>227</v>
      </c>
      <c r="D77" s="344">
        <v>0</v>
      </c>
      <c r="E77" s="44"/>
    </row>
    <row r="78" spans="1:5" x14ac:dyDescent="0.25">
      <c r="A78" s="24" t="s">
        <v>228</v>
      </c>
      <c r="B78" s="386" t="s">
        <v>229</v>
      </c>
      <c r="C78" s="387"/>
      <c r="D78" s="344">
        <v>0</v>
      </c>
      <c r="E78" s="44"/>
    </row>
    <row r="79" spans="1:5" x14ac:dyDescent="0.25">
      <c r="A79" s="24" t="s">
        <v>230</v>
      </c>
      <c r="B79" s="386" t="s">
        <v>231</v>
      </c>
      <c r="C79" s="387"/>
      <c r="D79" s="344">
        <v>2590</v>
      </c>
      <c r="E79" s="44" t="s">
        <v>1114</v>
      </c>
    </row>
    <row r="80" spans="1:5" ht="15.75" customHeight="1" x14ac:dyDescent="0.25">
      <c r="A80" s="49" t="s">
        <v>232</v>
      </c>
      <c r="B80" s="51"/>
      <c r="C80" s="51"/>
      <c r="D80" s="298">
        <v>0</v>
      </c>
      <c r="E80" s="258"/>
    </row>
    <row r="81" spans="1:5" ht="31.5" customHeight="1" x14ac:dyDescent="0.25">
      <c r="A81" s="24" t="s">
        <v>233</v>
      </c>
      <c r="B81" s="386" t="s">
        <v>234</v>
      </c>
      <c r="C81" s="387"/>
      <c r="D81" s="346">
        <v>0</v>
      </c>
      <c r="E81" s="44"/>
    </row>
    <row r="82" spans="1:5" ht="47.25" customHeight="1" x14ac:dyDescent="0.25">
      <c r="A82" s="24" t="s">
        <v>235</v>
      </c>
      <c r="B82" s="386" t="s">
        <v>236</v>
      </c>
      <c r="C82" s="387"/>
      <c r="D82" s="346">
        <v>0</v>
      </c>
      <c r="E82" s="44"/>
    </row>
    <row r="83" spans="1:5" ht="47.25" customHeight="1" x14ac:dyDescent="0.25">
      <c r="A83" s="24" t="s">
        <v>237</v>
      </c>
      <c r="B83" s="386" t="s">
        <v>238</v>
      </c>
      <c r="C83" s="387"/>
      <c r="D83" s="346">
        <v>0</v>
      </c>
      <c r="E83" s="44"/>
    </row>
    <row r="84" spans="1:5" x14ac:dyDescent="0.25">
      <c r="A84" s="24" t="s">
        <v>239</v>
      </c>
      <c r="B84" s="386" t="s">
        <v>125</v>
      </c>
      <c r="C84" s="387"/>
      <c r="D84" s="346">
        <v>0</v>
      </c>
      <c r="E84" s="44"/>
    </row>
    <row r="85" spans="1:5" ht="47.25" customHeight="1" x14ac:dyDescent="0.25">
      <c r="A85" s="24" t="s">
        <v>240</v>
      </c>
      <c r="B85" s="386" t="s">
        <v>241</v>
      </c>
      <c r="C85" s="387"/>
      <c r="D85" s="346">
        <v>0</v>
      </c>
      <c r="E85" s="44"/>
    </row>
    <row r="86" spans="1:5" x14ac:dyDescent="0.25">
      <c r="A86" s="24" t="s">
        <v>242</v>
      </c>
      <c r="B86" s="386" t="s">
        <v>125</v>
      </c>
      <c r="C86" s="387"/>
      <c r="D86" s="346">
        <v>0</v>
      </c>
      <c r="E86" s="44"/>
    </row>
    <row r="87" spans="1:5" ht="31.5" customHeight="1" x14ac:dyDescent="0.25">
      <c r="A87" s="24" t="s">
        <v>243</v>
      </c>
      <c r="B87" s="386" t="s">
        <v>244</v>
      </c>
      <c r="C87" s="387"/>
      <c r="D87" s="346">
        <v>0</v>
      </c>
      <c r="E87" s="44"/>
    </row>
    <row r="88" spans="1:5" x14ac:dyDescent="0.25">
      <c r="A88" s="24" t="s">
        <v>245</v>
      </c>
      <c r="B88" s="386" t="s">
        <v>246</v>
      </c>
      <c r="C88" s="387"/>
      <c r="D88" s="346">
        <v>0</v>
      </c>
      <c r="E88" s="44"/>
    </row>
    <row r="89" spans="1:5" x14ac:dyDescent="0.25">
      <c r="A89" s="24" t="s">
        <v>247</v>
      </c>
      <c r="B89" s="386" t="s">
        <v>248</v>
      </c>
      <c r="C89" s="387"/>
      <c r="D89" s="346">
        <v>0</v>
      </c>
      <c r="E89" s="44"/>
    </row>
    <row r="90" spans="1:5" x14ac:dyDescent="0.25">
      <c r="A90" s="24" t="s">
        <v>249</v>
      </c>
      <c r="B90" s="386" t="s">
        <v>250</v>
      </c>
      <c r="C90" s="387"/>
      <c r="D90" s="346">
        <v>2590</v>
      </c>
      <c r="E90" s="44" t="s">
        <v>1114</v>
      </c>
    </row>
    <row r="91" spans="1:5" x14ac:dyDescent="0.25">
      <c r="A91" s="24" t="s">
        <v>251</v>
      </c>
      <c r="B91" s="386" t="s">
        <v>252</v>
      </c>
      <c r="C91" s="387"/>
      <c r="D91" s="346">
        <v>22594</v>
      </c>
      <c r="E91" s="44"/>
    </row>
    <row r="92" spans="1:5" x14ac:dyDescent="0.25">
      <c r="A92" s="24" t="s">
        <v>253</v>
      </c>
      <c r="B92" s="386" t="s">
        <v>254</v>
      </c>
      <c r="C92" s="387"/>
      <c r="D92" s="346">
        <v>119811</v>
      </c>
      <c r="E92" s="44"/>
    </row>
    <row r="93" spans="1:5" ht="15.75" customHeight="1" x14ac:dyDescent="0.25">
      <c r="A93" s="49" t="s">
        <v>255</v>
      </c>
      <c r="B93" s="51"/>
      <c r="C93" s="51"/>
      <c r="D93" s="298">
        <v>0</v>
      </c>
      <c r="E93" s="258"/>
    </row>
    <row r="94" spans="1:5" x14ac:dyDescent="0.25">
      <c r="A94" s="24" t="s">
        <v>256</v>
      </c>
      <c r="B94" s="393" t="s">
        <v>257</v>
      </c>
      <c r="C94" s="394"/>
      <c r="D94" s="374">
        <v>14.86</v>
      </c>
      <c r="E94" s="44"/>
    </row>
    <row r="95" spans="1:5" x14ac:dyDescent="0.25">
      <c r="A95" s="24" t="s">
        <v>258</v>
      </c>
      <c r="B95" s="393" t="s">
        <v>259</v>
      </c>
      <c r="C95" s="394"/>
      <c r="D95" s="374">
        <v>16.7</v>
      </c>
      <c r="E95" s="44"/>
    </row>
    <row r="96" spans="1:5" x14ac:dyDescent="0.25">
      <c r="A96" s="24" t="s">
        <v>260</v>
      </c>
      <c r="B96" s="393" t="s">
        <v>261</v>
      </c>
      <c r="C96" s="394"/>
      <c r="D96" s="374">
        <v>18.86</v>
      </c>
      <c r="E96" s="44"/>
    </row>
    <row r="97" spans="1:5" ht="63" customHeight="1" x14ac:dyDescent="0.25">
      <c r="A97" s="24" t="s">
        <v>262</v>
      </c>
      <c r="B97" s="395" t="s">
        <v>263</v>
      </c>
      <c r="C97" s="396"/>
      <c r="D97" s="374">
        <v>7</v>
      </c>
      <c r="E97" s="44"/>
    </row>
    <row r="98" spans="1:5" x14ac:dyDescent="0.25">
      <c r="A98" s="24" t="s">
        <v>264</v>
      </c>
      <c r="B98" s="393" t="s">
        <v>265</v>
      </c>
      <c r="C98" s="394"/>
      <c r="D98" s="374">
        <v>2.5</v>
      </c>
      <c r="E98" s="44"/>
    </row>
    <row r="99" spans="1:5" x14ac:dyDescent="0.25">
      <c r="A99" s="24" t="s">
        <v>266</v>
      </c>
      <c r="B99" s="393" t="s">
        <v>267</v>
      </c>
      <c r="C99" s="394"/>
      <c r="D99" s="374"/>
      <c r="E99" s="44"/>
    </row>
    <row r="100" spans="1:5" x14ac:dyDescent="0.25">
      <c r="A100" s="24" t="s">
        <v>268</v>
      </c>
      <c r="B100" s="393" t="s">
        <v>269</v>
      </c>
      <c r="C100" s="394"/>
      <c r="D100" s="374"/>
      <c r="E100" s="44"/>
    </row>
    <row r="101" spans="1:5" ht="31.5" customHeight="1" x14ac:dyDescent="0.25">
      <c r="A101" s="24" t="s">
        <v>270</v>
      </c>
      <c r="B101" s="393" t="s">
        <v>271</v>
      </c>
      <c r="C101" s="394"/>
      <c r="D101" s="374"/>
      <c r="E101" s="44"/>
    </row>
    <row r="102" spans="1:5" s="260" customFormat="1" ht="31.5" customHeight="1" x14ac:dyDescent="0.25">
      <c r="A102" s="261" t="s">
        <v>1158</v>
      </c>
      <c r="B102" s="393" t="s">
        <v>1159</v>
      </c>
      <c r="C102" s="394"/>
      <c r="D102" s="374"/>
      <c r="E102" s="44"/>
    </row>
    <row r="103" spans="1:5" x14ac:dyDescent="0.25">
      <c r="A103" s="24" t="s">
        <v>272</v>
      </c>
      <c r="B103" s="393" t="s">
        <v>273</v>
      </c>
      <c r="C103" s="394"/>
      <c r="D103" s="374">
        <v>10.36</v>
      </c>
      <c r="E103" s="44"/>
    </row>
    <row r="104" spans="1:5" s="139" customFormat="1" x14ac:dyDescent="0.25">
      <c r="A104" s="44" t="s">
        <v>274</v>
      </c>
      <c r="B104" s="393" t="s">
        <v>275</v>
      </c>
      <c r="C104" s="394"/>
      <c r="D104" s="366">
        <v>0</v>
      </c>
      <c r="E104" s="44"/>
    </row>
    <row r="105" spans="1:5" s="139" customFormat="1" x14ac:dyDescent="0.25">
      <c r="A105" s="44" t="s">
        <v>276</v>
      </c>
      <c r="B105" s="393" t="s">
        <v>275</v>
      </c>
      <c r="C105" s="394"/>
      <c r="D105" s="366">
        <v>0</v>
      </c>
      <c r="E105" s="44"/>
    </row>
    <row r="106" spans="1:5" s="139" customFormat="1" x14ac:dyDescent="0.25">
      <c r="A106" s="44" t="s">
        <v>277</v>
      </c>
      <c r="B106" s="393" t="s">
        <v>275</v>
      </c>
      <c r="C106" s="394"/>
      <c r="D106" s="366">
        <v>0</v>
      </c>
      <c r="E106" s="44"/>
    </row>
    <row r="107" spans="1:5" ht="15.75" customHeight="1" x14ac:dyDescent="0.25">
      <c r="A107" s="49" t="s">
        <v>278</v>
      </c>
      <c r="B107" s="51"/>
      <c r="C107" s="51"/>
      <c r="D107" s="298">
        <v>0</v>
      </c>
      <c r="E107" s="258"/>
    </row>
    <row r="108" spans="1:5" ht="47.25" customHeight="1" x14ac:dyDescent="0.25">
      <c r="A108" s="24" t="s">
        <v>279</v>
      </c>
      <c r="B108" s="386" t="s">
        <v>280</v>
      </c>
      <c r="C108" s="387"/>
      <c r="D108" s="346">
        <v>0</v>
      </c>
      <c r="E108" s="44"/>
    </row>
    <row r="109" spans="1:5" ht="47.25" customHeight="1" x14ac:dyDescent="0.25">
      <c r="A109" s="24" t="s">
        <v>281</v>
      </c>
      <c r="B109" s="386" t="s">
        <v>282</v>
      </c>
      <c r="C109" s="387"/>
      <c r="D109" s="346">
        <v>0</v>
      </c>
      <c r="E109" s="44"/>
    </row>
    <row r="110" spans="1:5" x14ac:dyDescent="0.25">
      <c r="A110" s="24" t="s">
        <v>283</v>
      </c>
      <c r="B110" s="386" t="s">
        <v>125</v>
      </c>
      <c r="C110" s="387"/>
      <c r="D110" s="346">
        <v>0</v>
      </c>
      <c r="E110" s="44"/>
    </row>
    <row r="111" spans="1:5" ht="31.5" customHeight="1" x14ac:dyDescent="0.25">
      <c r="A111" s="24" t="s">
        <v>284</v>
      </c>
      <c r="B111" s="386" t="s">
        <v>285</v>
      </c>
      <c r="C111" s="387"/>
      <c r="D111" s="346">
        <v>24</v>
      </c>
      <c r="E111" s="44" t="s">
        <v>1057</v>
      </c>
    </row>
    <row r="112" spans="1:5" ht="15.75" customHeight="1" x14ac:dyDescent="0.25">
      <c r="A112" s="49" t="s">
        <v>286</v>
      </c>
      <c r="B112" s="51"/>
      <c r="C112" s="51"/>
      <c r="D112" s="298">
        <v>0</v>
      </c>
      <c r="E112" s="258"/>
    </row>
    <row r="113" spans="1:5" ht="31.5" customHeight="1" x14ac:dyDescent="0.25">
      <c r="A113" s="24" t="s">
        <v>287</v>
      </c>
      <c r="B113" s="386" t="s">
        <v>288</v>
      </c>
      <c r="C113" s="387"/>
      <c r="D113" s="346">
        <v>0</v>
      </c>
      <c r="E113" s="44"/>
    </row>
    <row r="114" spans="1:5" x14ac:dyDescent="0.25">
      <c r="A114" s="24" t="s">
        <v>289</v>
      </c>
      <c r="B114" s="386" t="s">
        <v>290</v>
      </c>
      <c r="C114" s="387"/>
      <c r="D114" s="346">
        <v>152</v>
      </c>
      <c r="E114" s="44"/>
    </row>
    <row r="115" spans="1:5" ht="31.5" customHeight="1" x14ac:dyDescent="0.25">
      <c r="A115" s="24" t="s">
        <v>291</v>
      </c>
      <c r="B115" s="386" t="s">
        <v>292</v>
      </c>
      <c r="C115" s="387"/>
      <c r="D115" s="346">
        <v>0</v>
      </c>
      <c r="E115" s="44"/>
    </row>
    <row r="116" spans="1:5" x14ac:dyDescent="0.25">
      <c r="A116" s="24" t="s">
        <v>293</v>
      </c>
      <c r="B116" s="386" t="s">
        <v>294</v>
      </c>
      <c r="C116" s="387"/>
      <c r="D116" s="346">
        <v>235</v>
      </c>
      <c r="E116" s="44"/>
    </row>
    <row r="117" spans="1:5" ht="15.75" customHeight="1" x14ac:dyDescent="0.25">
      <c r="A117" s="154" t="s">
        <v>295</v>
      </c>
      <c r="B117" s="155"/>
      <c r="C117" s="155"/>
      <c r="D117" s="365">
        <v>0</v>
      </c>
      <c r="E117" s="263"/>
    </row>
    <row r="118" spans="1:5" x14ac:dyDescent="0.25">
      <c r="A118" s="24" t="s">
        <v>296</v>
      </c>
      <c r="B118" s="386" t="s">
        <v>297</v>
      </c>
      <c r="C118" s="387"/>
      <c r="D118" s="346">
        <v>0</v>
      </c>
      <c r="E118" s="44"/>
    </row>
    <row r="119" spans="1:5" x14ac:dyDescent="0.25">
      <c r="A119" s="24" t="s">
        <v>298</v>
      </c>
      <c r="B119" s="386" t="s">
        <v>299</v>
      </c>
      <c r="C119" s="387"/>
      <c r="D119" s="346">
        <v>0</v>
      </c>
      <c r="E119" s="44"/>
    </row>
    <row r="120" spans="1:5" x14ac:dyDescent="0.25">
      <c r="A120" s="24" t="s">
        <v>301</v>
      </c>
      <c r="B120" s="386" t="s">
        <v>302</v>
      </c>
      <c r="C120" s="387"/>
      <c r="D120" s="346">
        <v>0</v>
      </c>
      <c r="E120" s="44"/>
    </row>
    <row r="121" spans="1:5" x14ac:dyDescent="0.25">
      <c r="A121" s="24" t="s">
        <v>303</v>
      </c>
      <c r="B121" s="386" t="s">
        <v>304</v>
      </c>
      <c r="C121" s="387"/>
      <c r="D121" s="346">
        <v>0</v>
      </c>
      <c r="E121" s="44"/>
    </row>
    <row r="122" spans="1:5" x14ac:dyDescent="0.25">
      <c r="A122" s="24" t="s">
        <v>305</v>
      </c>
      <c r="B122" s="386" t="s">
        <v>306</v>
      </c>
      <c r="C122" s="387"/>
      <c r="D122" s="346">
        <v>0</v>
      </c>
      <c r="E122" s="44"/>
    </row>
    <row r="123" spans="1:5" s="139" customFormat="1" x14ac:dyDescent="0.25">
      <c r="A123" s="44" t="s">
        <v>307</v>
      </c>
      <c r="B123" s="393" t="s">
        <v>308</v>
      </c>
      <c r="C123" s="394"/>
      <c r="D123" s="346">
        <v>0</v>
      </c>
      <c r="E123" s="44"/>
    </row>
    <row r="125" spans="1:5" x14ac:dyDescent="0.25">
      <c r="A125" s="260" t="s">
        <v>1121</v>
      </c>
    </row>
  </sheetData>
  <sheetProtection algorithmName="SHA-512" hashValue="DJqR8yyUp23019AOXbzft4/wqLzqsueeyyCA0yykUmI5MPa12lT+6P56GUYR3Nw5jgocFDNwIuMfrAJ4dR2S9A==" saltValue="IsOj7NUpX2+kzgKHQOWo5w==" spinCount="100000" sheet="1" objects="1" scenarios="1" formatColumns="0" formatRows="0"/>
  <mergeCells count="95">
    <mergeCell ref="B8:C8"/>
    <mergeCell ref="B12:C12"/>
    <mergeCell ref="B13:C13"/>
    <mergeCell ref="B14:C14"/>
    <mergeCell ref="B15:C15"/>
    <mergeCell ref="B25:C25"/>
    <mergeCell ref="B26:C26"/>
    <mergeCell ref="B27:C27"/>
    <mergeCell ref="B16:C16"/>
    <mergeCell ref="B17:C17"/>
    <mergeCell ref="B18:C18"/>
    <mergeCell ref="B20:C20"/>
    <mergeCell ref="B21:C21"/>
    <mergeCell ref="B22:C22"/>
    <mergeCell ref="B23:C23"/>
    <mergeCell ref="B24:C24"/>
    <mergeCell ref="B44:C44"/>
    <mergeCell ref="B28:C28"/>
    <mergeCell ref="B29:C29"/>
    <mergeCell ref="B30:C30"/>
    <mergeCell ref="B31:C31"/>
    <mergeCell ref="B32:C32"/>
    <mergeCell ref="B33:C33"/>
    <mergeCell ref="B34:C34"/>
    <mergeCell ref="B38:C38"/>
    <mergeCell ref="B39:C39"/>
    <mergeCell ref="B41:C41"/>
    <mergeCell ref="B43:C43"/>
    <mergeCell ref="B59:C59"/>
    <mergeCell ref="B45:C45"/>
    <mergeCell ref="B46:C46"/>
    <mergeCell ref="B47:C47"/>
    <mergeCell ref="B48:C48"/>
    <mergeCell ref="B49:C49"/>
    <mergeCell ref="B51:C51"/>
    <mergeCell ref="B54:C54"/>
    <mergeCell ref="B55:C55"/>
    <mergeCell ref="B56:C56"/>
    <mergeCell ref="B57:C57"/>
    <mergeCell ref="B61:C61"/>
    <mergeCell ref="B62:C62"/>
    <mergeCell ref="B63:C63"/>
    <mergeCell ref="B64:C64"/>
    <mergeCell ref="B65:C65"/>
    <mergeCell ref="B78:C78"/>
    <mergeCell ref="B66:C66"/>
    <mergeCell ref="B67:C67"/>
    <mergeCell ref="B68:C68"/>
    <mergeCell ref="B69:C69"/>
    <mergeCell ref="B70:C70"/>
    <mergeCell ref="B72:C72"/>
    <mergeCell ref="B73:C73"/>
    <mergeCell ref="B74:C74"/>
    <mergeCell ref="B75:C75"/>
    <mergeCell ref="B76:C76"/>
    <mergeCell ref="B90:C90"/>
    <mergeCell ref="B79:C79"/>
    <mergeCell ref="B81:C81"/>
    <mergeCell ref="B82:C82"/>
    <mergeCell ref="B83:C83"/>
    <mergeCell ref="B84:C84"/>
    <mergeCell ref="B85:C85"/>
    <mergeCell ref="B86:C86"/>
    <mergeCell ref="B87:C87"/>
    <mergeCell ref="B88:C88"/>
    <mergeCell ref="B89:C89"/>
    <mergeCell ref="B103:C103"/>
    <mergeCell ref="B91:C91"/>
    <mergeCell ref="B92:C92"/>
    <mergeCell ref="B94:C94"/>
    <mergeCell ref="B95:C95"/>
    <mergeCell ref="B96:C96"/>
    <mergeCell ref="B97:C97"/>
    <mergeCell ref="B98:C98"/>
    <mergeCell ref="B99:C99"/>
    <mergeCell ref="B100:C100"/>
    <mergeCell ref="B101:C101"/>
    <mergeCell ref="B102:C102"/>
    <mergeCell ref="B104:C104"/>
    <mergeCell ref="B105:C105"/>
    <mergeCell ref="B106:C106"/>
    <mergeCell ref="B108:C108"/>
    <mergeCell ref="B109:C109"/>
    <mergeCell ref="B110:C110"/>
    <mergeCell ref="B111:C111"/>
    <mergeCell ref="B113:C113"/>
    <mergeCell ref="B114:C114"/>
    <mergeCell ref="B115:C115"/>
    <mergeCell ref="B122:C122"/>
    <mergeCell ref="B123:C123"/>
    <mergeCell ref="B116:C116"/>
    <mergeCell ref="B118:C118"/>
    <mergeCell ref="B119:C119"/>
    <mergeCell ref="B120:C120"/>
    <mergeCell ref="B121:C121"/>
  </mergeCells>
  <pageMargins left="0.7" right="0.7" top="0.75" bottom="0.75" header="0.3" footer="0.3"/>
  <pageSetup paperSize="9" scale="35" fitToWidth="0" fitToHeight="0" orientation="portrait" r:id="rId1"/>
  <headerFooter>
    <oddFooter>&amp;C&amp;1#&amp;"Calibri"&amp;8&amp;K000000Informationsklass: K3 Konfidentiell</oddFooter>
  </headerFooter>
  <ignoredErrors>
    <ignoredError sqref="A103:A123 A8:A10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3093-F1AD-4328-9485-8981FC067067}">
  <sheetPr codeName="Sheet4"/>
  <dimension ref="A1:G80"/>
  <sheetViews>
    <sheetView showGridLines="0" showZeros="0" zoomScale="80" zoomScaleNormal="80" zoomScaleSheetLayoutView="80" workbookViewId="0"/>
  </sheetViews>
  <sheetFormatPr defaultColWidth="9.140625" defaultRowHeight="15.75" x14ac:dyDescent="0.25"/>
  <cols>
    <col min="1" max="1" width="7.5703125" style="143" customWidth="1"/>
    <col min="2" max="2" width="76.5703125" style="143" customWidth="1"/>
    <col min="3" max="4" width="21.85546875" style="295" customWidth="1"/>
    <col min="5" max="6" width="9.140625" style="1"/>
    <col min="7" max="7" width="18.85546875" style="1" bestFit="1" customWidth="1"/>
    <col min="8" max="16384" width="9.140625" style="1"/>
  </cols>
  <sheetData>
    <row r="1" spans="1:4" ht="18.75" x14ac:dyDescent="0.3">
      <c r="A1" s="14" t="s">
        <v>1181</v>
      </c>
      <c r="B1" s="1"/>
      <c r="C1" s="291"/>
      <c r="D1" s="291"/>
    </row>
    <row r="2" spans="1:4" x14ac:dyDescent="0.25">
      <c r="A2" s="18" t="s">
        <v>53</v>
      </c>
      <c r="B2" s="1"/>
      <c r="C2" s="291"/>
      <c r="D2" s="291"/>
    </row>
    <row r="3" spans="1:4" x14ac:dyDescent="0.25">
      <c r="A3" s="18" t="s">
        <v>75</v>
      </c>
      <c r="B3" s="1"/>
      <c r="C3" s="291"/>
      <c r="D3" s="291"/>
    </row>
    <row r="4" spans="1:4" x14ac:dyDescent="0.25">
      <c r="A4" s="15"/>
      <c r="B4" s="1"/>
      <c r="C4" s="291"/>
      <c r="D4" s="291"/>
    </row>
    <row r="5" spans="1:4" x14ac:dyDescent="0.25">
      <c r="A5" s="80" t="s">
        <v>1025</v>
      </c>
      <c r="B5" s="54"/>
      <c r="C5" s="261" t="s">
        <v>311</v>
      </c>
      <c r="D5" s="261" t="s">
        <v>313</v>
      </c>
    </row>
    <row r="6" spans="1:4" ht="78.75" x14ac:dyDescent="0.25">
      <c r="A6" s="54"/>
      <c r="B6" s="103"/>
      <c r="C6" s="290" t="s">
        <v>1089</v>
      </c>
      <c r="D6" s="290" t="s">
        <v>869</v>
      </c>
    </row>
    <row r="7" spans="1:4" x14ac:dyDescent="0.25">
      <c r="A7" s="54"/>
      <c r="B7" s="103"/>
      <c r="C7" s="261" t="s">
        <v>870</v>
      </c>
      <c r="D7" s="290"/>
    </row>
    <row r="8" spans="1:4" ht="15.75" customHeight="1" x14ac:dyDescent="0.25">
      <c r="A8" s="49" t="s">
        <v>890</v>
      </c>
      <c r="B8" s="51"/>
      <c r="C8" s="292"/>
      <c r="D8" s="258"/>
    </row>
    <row r="9" spans="1:4" ht="15.75" customHeight="1" x14ac:dyDescent="0.25">
      <c r="A9" s="140">
        <v>1</v>
      </c>
      <c r="B9" s="6" t="s">
        <v>1030</v>
      </c>
      <c r="C9" s="296">
        <v>7532</v>
      </c>
      <c r="D9" s="140" t="s">
        <v>1046</v>
      </c>
    </row>
    <row r="10" spans="1:4" ht="15.75" customHeight="1" x14ac:dyDescent="0.25">
      <c r="A10" s="140">
        <v>2</v>
      </c>
      <c r="B10" s="6" t="s">
        <v>1031</v>
      </c>
      <c r="C10" s="296">
        <v>14820</v>
      </c>
      <c r="D10" s="140" t="s">
        <v>1047</v>
      </c>
    </row>
    <row r="11" spans="1:4" ht="15.75" customHeight="1" x14ac:dyDescent="0.25">
      <c r="A11" s="140">
        <v>3</v>
      </c>
      <c r="B11" s="6" t="s">
        <v>1032</v>
      </c>
      <c r="C11" s="296">
        <v>2433</v>
      </c>
      <c r="D11" s="140" t="s">
        <v>1048</v>
      </c>
    </row>
    <row r="12" spans="1:4" ht="15.75" customHeight="1" x14ac:dyDescent="0.25">
      <c r="A12" s="140">
        <v>4</v>
      </c>
      <c r="B12" s="6" t="s">
        <v>1033</v>
      </c>
      <c r="C12" s="296">
        <v>385639</v>
      </c>
      <c r="D12" s="140" t="s">
        <v>1049</v>
      </c>
    </row>
    <row r="13" spans="1:4" ht="15.75" customHeight="1" x14ac:dyDescent="0.25">
      <c r="A13" s="140">
        <v>5</v>
      </c>
      <c r="B13" s="6" t="s">
        <v>1034</v>
      </c>
      <c r="C13" s="296">
        <v>49427</v>
      </c>
      <c r="D13" s="140" t="s">
        <v>1050</v>
      </c>
    </row>
    <row r="14" spans="1:4" ht="15.75" customHeight="1" x14ac:dyDescent="0.25">
      <c r="A14" s="140">
        <v>6</v>
      </c>
      <c r="B14" s="6" t="s">
        <v>1035</v>
      </c>
      <c r="C14" s="296">
        <v>86</v>
      </c>
      <c r="D14" s="140" t="s">
        <v>1051</v>
      </c>
    </row>
    <row r="15" spans="1:4" ht="15.75" customHeight="1" x14ac:dyDescent="0.25">
      <c r="A15" s="140">
        <v>7</v>
      </c>
      <c r="B15" s="6" t="s">
        <v>1036</v>
      </c>
      <c r="C15" s="296">
        <v>7868</v>
      </c>
      <c r="D15" s="140" t="s">
        <v>1052</v>
      </c>
    </row>
    <row r="16" spans="1:4" ht="15.75" customHeight="1" x14ac:dyDescent="0.25">
      <c r="A16" s="140">
        <v>8</v>
      </c>
      <c r="B16" s="6" t="s">
        <v>1037</v>
      </c>
      <c r="C16" s="296">
        <v>-4395</v>
      </c>
      <c r="D16" s="140" t="s">
        <v>1053</v>
      </c>
    </row>
    <row r="17" spans="1:7" ht="15.75" customHeight="1" x14ac:dyDescent="0.25">
      <c r="A17" s="140" t="s">
        <v>1038</v>
      </c>
      <c r="B17" s="6" t="s">
        <v>1039</v>
      </c>
      <c r="C17" s="296">
        <v>162</v>
      </c>
      <c r="D17" s="140" t="s">
        <v>1054</v>
      </c>
    </row>
    <row r="18" spans="1:7" ht="15.75" customHeight="1" x14ac:dyDescent="0.25">
      <c r="A18" s="140" t="s">
        <v>1040</v>
      </c>
      <c r="B18" s="6" t="s">
        <v>1041</v>
      </c>
      <c r="C18" s="296">
        <v>1083</v>
      </c>
      <c r="D18" s="140" t="s">
        <v>1055</v>
      </c>
    </row>
    <row r="19" spans="1:7" ht="15.75" customHeight="1" x14ac:dyDescent="0.25">
      <c r="A19" s="140">
        <v>10</v>
      </c>
      <c r="B19" s="6" t="s">
        <v>1042</v>
      </c>
      <c r="C19" s="296">
        <v>143</v>
      </c>
      <c r="D19" s="140" t="s">
        <v>1056</v>
      </c>
    </row>
    <row r="20" spans="1:7" ht="15.75" customHeight="1" x14ac:dyDescent="0.25">
      <c r="A20" s="140">
        <v>11</v>
      </c>
      <c r="B20" s="6" t="s">
        <v>1043</v>
      </c>
      <c r="C20" s="296">
        <v>104</v>
      </c>
      <c r="D20" s="140" t="s">
        <v>1057</v>
      </c>
    </row>
    <row r="21" spans="1:7" ht="15.75" customHeight="1" x14ac:dyDescent="0.25">
      <c r="A21" s="140">
        <v>12</v>
      </c>
      <c r="B21" s="6" t="s">
        <v>1044</v>
      </c>
      <c r="C21" s="296">
        <v>624</v>
      </c>
      <c r="D21" s="140" t="s">
        <v>1058</v>
      </c>
    </row>
    <row r="22" spans="1:7" ht="15.75" customHeight="1" x14ac:dyDescent="0.25">
      <c r="A22" s="140">
        <v>13</v>
      </c>
      <c r="B22" s="6" t="s">
        <v>1045</v>
      </c>
      <c r="C22" s="296">
        <v>575</v>
      </c>
      <c r="D22" s="140" t="s">
        <v>1059</v>
      </c>
    </row>
    <row r="23" spans="1:7" x14ac:dyDescent="0.25">
      <c r="A23" s="24">
        <v>14</v>
      </c>
      <c r="B23" s="70" t="s">
        <v>871</v>
      </c>
      <c r="C23" s="101">
        <v>466100</v>
      </c>
      <c r="D23" s="44"/>
      <c r="F23" s="325"/>
      <c r="G23" s="325"/>
    </row>
    <row r="24" spans="1:7" ht="15.75" customHeight="1" x14ac:dyDescent="0.25">
      <c r="A24" s="141" t="s">
        <v>891</v>
      </c>
      <c r="B24" s="142"/>
      <c r="C24" s="297"/>
      <c r="D24" s="293"/>
    </row>
    <row r="25" spans="1:7" s="143" customFormat="1" ht="15.75" customHeight="1" x14ac:dyDescent="0.25">
      <c r="A25" s="140">
        <v>1</v>
      </c>
      <c r="B25" s="6" t="s">
        <v>1060</v>
      </c>
      <c r="C25" s="296">
        <v>9933</v>
      </c>
      <c r="D25" s="140" t="s">
        <v>1074</v>
      </c>
    </row>
    <row r="26" spans="1:7" s="143" customFormat="1" ht="15.75" customHeight="1" x14ac:dyDescent="0.25">
      <c r="A26" s="140">
        <v>2</v>
      </c>
      <c r="B26" s="6" t="s">
        <v>1061</v>
      </c>
      <c r="C26" s="296">
        <v>155867</v>
      </c>
      <c r="D26" s="140" t="s">
        <v>1075</v>
      </c>
    </row>
    <row r="27" spans="1:7" s="143" customFormat="1" ht="15.75" customHeight="1" x14ac:dyDescent="0.25">
      <c r="A27" s="140">
        <v>3</v>
      </c>
      <c r="B27" s="6" t="s">
        <v>1062</v>
      </c>
      <c r="C27" s="296">
        <v>271985</v>
      </c>
      <c r="D27" s="140" t="s">
        <v>1076</v>
      </c>
    </row>
    <row r="28" spans="1:7" s="143" customFormat="1" ht="15.75" customHeight="1" x14ac:dyDescent="0.25">
      <c r="A28" s="140">
        <v>4</v>
      </c>
      <c r="B28" s="6" t="s">
        <v>1036</v>
      </c>
      <c r="C28" s="296">
        <v>8294</v>
      </c>
      <c r="D28" s="140" t="s">
        <v>1077</v>
      </c>
    </row>
    <row r="29" spans="1:7" s="143" customFormat="1" ht="15.75" customHeight="1" x14ac:dyDescent="0.25">
      <c r="A29" s="140">
        <v>5</v>
      </c>
      <c r="B29" s="6" t="s">
        <v>1037</v>
      </c>
      <c r="C29" s="296">
        <v>-10399</v>
      </c>
      <c r="D29" s="140" t="s">
        <v>1078</v>
      </c>
    </row>
    <row r="30" spans="1:7" s="143" customFormat="1" ht="15.75" customHeight="1" x14ac:dyDescent="0.25">
      <c r="A30" s="140">
        <v>6</v>
      </c>
      <c r="B30" s="6" t="s">
        <v>1063</v>
      </c>
      <c r="C30" s="296">
        <v>615</v>
      </c>
      <c r="D30" s="140" t="s">
        <v>1079</v>
      </c>
    </row>
    <row r="31" spans="1:7" s="143" customFormat="1" ht="15.75" customHeight="1" x14ac:dyDescent="0.25">
      <c r="A31" s="140">
        <v>7</v>
      </c>
      <c r="B31" s="6" t="s">
        <v>1064</v>
      </c>
      <c r="C31" s="296">
        <v>967</v>
      </c>
      <c r="D31" s="140" t="s">
        <v>1080</v>
      </c>
    </row>
    <row r="32" spans="1:7" s="143" customFormat="1" ht="15.75" customHeight="1" x14ac:dyDescent="0.25">
      <c r="A32" s="140">
        <v>8</v>
      </c>
      <c r="B32" s="6" t="s">
        <v>1065</v>
      </c>
      <c r="C32" s="296">
        <v>4173</v>
      </c>
      <c r="D32" s="140" t="s">
        <v>1081</v>
      </c>
    </row>
    <row r="33" spans="1:4" s="143" customFormat="1" ht="15.75" customHeight="1" x14ac:dyDescent="0.25">
      <c r="A33" s="140">
        <v>9</v>
      </c>
      <c r="B33" s="6" t="s">
        <v>1066</v>
      </c>
      <c r="C33" s="296">
        <v>47</v>
      </c>
      <c r="D33" s="140" t="s">
        <v>1082</v>
      </c>
    </row>
    <row r="34" spans="1:4" s="143" customFormat="1" ht="15.75" customHeight="1" x14ac:dyDescent="0.25">
      <c r="A34" s="140" t="s">
        <v>1110</v>
      </c>
      <c r="B34" s="259" t="s">
        <v>1067</v>
      </c>
      <c r="C34" s="296">
        <v>6</v>
      </c>
      <c r="D34" s="140" t="s">
        <v>1113</v>
      </c>
    </row>
    <row r="35" spans="1:4" s="143" customFormat="1" ht="15.75" customHeight="1" x14ac:dyDescent="0.25">
      <c r="A35" s="140" t="s">
        <v>1111</v>
      </c>
      <c r="B35" s="262" t="s">
        <v>1112</v>
      </c>
      <c r="C35" s="296">
        <v>2590</v>
      </c>
      <c r="D35" s="140" t="s">
        <v>1114</v>
      </c>
    </row>
    <row r="36" spans="1:4" s="144" customFormat="1" x14ac:dyDescent="0.25">
      <c r="A36" s="74">
        <v>11</v>
      </c>
      <c r="B36" s="85" t="s">
        <v>872</v>
      </c>
      <c r="C36" s="101">
        <v>444079</v>
      </c>
      <c r="D36" s="218"/>
    </row>
    <row r="37" spans="1:4" s="144" customFormat="1" ht="15.75" customHeight="1" x14ac:dyDescent="0.25">
      <c r="A37" s="49" t="s">
        <v>873</v>
      </c>
      <c r="B37" s="51"/>
      <c r="C37" s="298"/>
      <c r="D37" s="258"/>
    </row>
    <row r="38" spans="1:4" s="143" customFormat="1" ht="15.75" customHeight="1" x14ac:dyDescent="0.25">
      <c r="A38" s="219">
        <v>1</v>
      </c>
      <c r="B38" s="220" t="s">
        <v>1068</v>
      </c>
      <c r="C38" s="299">
        <v>2865</v>
      </c>
      <c r="D38" s="219" t="s">
        <v>1083</v>
      </c>
    </row>
    <row r="39" spans="1:4" s="143" customFormat="1" ht="15.75" customHeight="1" x14ac:dyDescent="0.25">
      <c r="A39" s="140">
        <v>2</v>
      </c>
      <c r="B39" s="6" t="s">
        <v>1069</v>
      </c>
      <c r="C39" s="296">
        <v>8243</v>
      </c>
      <c r="D39" s="140" t="s">
        <v>1084</v>
      </c>
    </row>
    <row r="40" spans="1:4" s="143" customFormat="1" ht="15.75" customHeight="1" x14ac:dyDescent="0.25">
      <c r="A40" s="140">
        <v>3</v>
      </c>
      <c r="B40" s="6" t="s">
        <v>1070</v>
      </c>
      <c r="C40" s="296">
        <v>43</v>
      </c>
      <c r="D40" s="140" t="s">
        <v>1085</v>
      </c>
    </row>
    <row r="41" spans="1:4" s="143" customFormat="1" ht="15.75" customHeight="1" x14ac:dyDescent="0.25">
      <c r="A41" s="140">
        <v>4</v>
      </c>
      <c r="B41" s="6" t="s">
        <v>1071</v>
      </c>
      <c r="C41" s="296">
        <v>-104</v>
      </c>
      <c r="D41" s="140" t="s">
        <v>1086</v>
      </c>
    </row>
    <row r="42" spans="1:4" s="143" customFormat="1" ht="15.75" customHeight="1" x14ac:dyDescent="0.25">
      <c r="A42" s="140">
        <v>5</v>
      </c>
      <c r="B42" s="6" t="s">
        <v>1072</v>
      </c>
      <c r="C42" s="296">
        <v>2200</v>
      </c>
      <c r="D42" s="140" t="s">
        <v>1087</v>
      </c>
    </row>
    <row r="43" spans="1:4" s="143" customFormat="1" ht="15.75" customHeight="1" x14ac:dyDescent="0.25">
      <c r="A43" s="140" t="s">
        <v>1117</v>
      </c>
      <c r="B43" s="6" t="s">
        <v>1073</v>
      </c>
      <c r="C43" s="296">
        <v>7946</v>
      </c>
      <c r="D43" s="140" t="s">
        <v>1115</v>
      </c>
    </row>
    <row r="44" spans="1:4" s="143" customFormat="1" ht="15.75" customHeight="1" x14ac:dyDescent="0.25">
      <c r="A44" s="140" t="s">
        <v>1118</v>
      </c>
      <c r="B44" s="6" t="s">
        <v>1119</v>
      </c>
      <c r="C44" s="296">
        <v>829</v>
      </c>
      <c r="D44" s="140" t="s">
        <v>1116</v>
      </c>
    </row>
    <row r="45" spans="1:4" x14ac:dyDescent="0.25">
      <c r="A45" s="24">
        <v>7</v>
      </c>
      <c r="B45" s="70" t="s">
        <v>874</v>
      </c>
      <c r="C45" s="100">
        <v>22022</v>
      </c>
      <c r="D45" s="44" t="s">
        <v>1088</v>
      </c>
    </row>
    <row r="46" spans="1:4" x14ac:dyDescent="0.25">
      <c r="A46" s="6"/>
      <c r="B46" s="176" t="s">
        <v>1091</v>
      </c>
      <c r="C46" s="101">
        <v>466100</v>
      </c>
      <c r="D46" s="44"/>
    </row>
    <row r="47" spans="1:4" x14ac:dyDescent="0.25">
      <c r="A47" s="145"/>
      <c r="B47" s="146"/>
      <c r="C47" s="147"/>
      <c r="D47" s="147"/>
    </row>
    <row r="48" spans="1:4" x14ac:dyDescent="0.25">
      <c r="A48" s="145"/>
      <c r="B48" s="146"/>
      <c r="C48" s="294"/>
      <c r="D48" s="147"/>
    </row>
    <row r="49" spans="1:4" x14ac:dyDescent="0.25">
      <c r="A49" s="145"/>
      <c r="B49" s="146"/>
      <c r="C49" s="147"/>
      <c r="D49" s="147"/>
    </row>
    <row r="50" spans="1:4" x14ac:dyDescent="0.25">
      <c r="A50" s="145"/>
      <c r="B50" s="146"/>
      <c r="C50" s="147"/>
      <c r="D50" s="147"/>
    </row>
    <row r="51" spans="1:4" x14ac:dyDescent="0.25">
      <c r="A51" s="145"/>
      <c r="B51" s="148"/>
      <c r="C51" s="147"/>
      <c r="D51" s="147"/>
    </row>
    <row r="52" spans="1:4" x14ac:dyDescent="0.25">
      <c r="A52" s="145"/>
      <c r="B52" s="148"/>
      <c r="C52" s="147"/>
      <c r="D52" s="147"/>
    </row>
    <row r="53" spans="1:4" x14ac:dyDescent="0.25">
      <c r="A53" s="145"/>
      <c r="B53" s="148"/>
      <c r="C53" s="147"/>
      <c r="D53" s="147"/>
    </row>
    <row r="54" spans="1:4" x14ac:dyDescent="0.25">
      <c r="A54" s="145"/>
      <c r="B54" s="146"/>
      <c r="C54" s="147"/>
      <c r="D54" s="147"/>
    </row>
    <row r="55" spans="1:4" x14ac:dyDescent="0.25">
      <c r="A55" s="145"/>
      <c r="B55" s="149"/>
      <c r="C55" s="147"/>
      <c r="D55" s="147"/>
    </row>
    <row r="56" spans="1:4" x14ac:dyDescent="0.25">
      <c r="A56" s="397"/>
      <c r="B56" s="397"/>
      <c r="C56" s="397"/>
      <c r="D56" s="397"/>
    </row>
    <row r="57" spans="1:4" x14ac:dyDescent="0.25">
      <c r="A57" s="145"/>
      <c r="B57" s="146"/>
      <c r="C57" s="147"/>
      <c r="D57" s="147"/>
    </row>
    <row r="58" spans="1:4" x14ac:dyDescent="0.25">
      <c r="A58" s="145"/>
      <c r="B58" s="146"/>
      <c r="C58" s="147"/>
      <c r="D58" s="147"/>
    </row>
    <row r="59" spans="1:4" x14ac:dyDescent="0.25">
      <c r="A59" s="145"/>
      <c r="B59" s="146"/>
      <c r="C59" s="147"/>
      <c r="D59" s="147"/>
    </row>
    <row r="60" spans="1:4" x14ac:dyDescent="0.25">
      <c r="A60" s="145"/>
      <c r="B60" s="146"/>
      <c r="C60" s="147"/>
      <c r="D60" s="147"/>
    </row>
    <row r="61" spans="1:4" x14ac:dyDescent="0.25">
      <c r="A61" s="145"/>
      <c r="B61" s="146"/>
      <c r="C61" s="147"/>
      <c r="D61" s="147"/>
    </row>
    <row r="62" spans="1:4" x14ac:dyDescent="0.25">
      <c r="A62" s="145"/>
      <c r="B62" s="146"/>
      <c r="C62" s="147"/>
      <c r="D62" s="147"/>
    </row>
    <row r="63" spans="1:4" x14ac:dyDescent="0.25">
      <c r="A63" s="145"/>
      <c r="B63" s="146"/>
      <c r="C63" s="147"/>
      <c r="D63" s="147"/>
    </row>
    <row r="64" spans="1:4" x14ac:dyDescent="0.25">
      <c r="A64" s="145"/>
      <c r="B64" s="146"/>
      <c r="C64" s="147"/>
      <c r="D64" s="147"/>
    </row>
    <row r="65" spans="1:4" x14ac:dyDescent="0.25">
      <c r="A65" s="145"/>
      <c r="B65" s="146"/>
      <c r="C65" s="147"/>
      <c r="D65" s="147"/>
    </row>
    <row r="66" spans="1:4" x14ac:dyDescent="0.25">
      <c r="A66" s="145"/>
      <c r="B66" s="146"/>
      <c r="C66" s="147"/>
      <c r="D66" s="147"/>
    </row>
    <row r="67" spans="1:4" x14ac:dyDescent="0.25">
      <c r="A67" s="145"/>
      <c r="B67" s="148"/>
      <c r="C67" s="147"/>
      <c r="D67" s="147"/>
    </row>
    <row r="68" spans="1:4" x14ac:dyDescent="0.25">
      <c r="A68" s="145"/>
      <c r="B68" s="148"/>
      <c r="C68" s="147"/>
      <c r="D68" s="147"/>
    </row>
    <row r="69" spans="1:4" x14ac:dyDescent="0.25">
      <c r="A69" s="145"/>
      <c r="B69" s="148"/>
      <c r="C69" s="147"/>
      <c r="D69" s="147"/>
    </row>
    <row r="70" spans="1:4" x14ac:dyDescent="0.25">
      <c r="A70" s="145"/>
      <c r="B70" s="146"/>
      <c r="C70" s="147"/>
      <c r="D70" s="147"/>
    </row>
    <row r="71" spans="1:4" x14ac:dyDescent="0.25">
      <c r="A71" s="145"/>
      <c r="B71" s="146"/>
      <c r="C71" s="147"/>
      <c r="D71" s="147"/>
    </row>
    <row r="72" spans="1:4" x14ac:dyDescent="0.25">
      <c r="A72" s="145"/>
      <c r="B72" s="146"/>
      <c r="C72" s="147"/>
      <c r="D72" s="147"/>
    </row>
    <row r="73" spans="1:4" x14ac:dyDescent="0.25">
      <c r="A73" s="145"/>
      <c r="B73" s="149"/>
      <c r="C73" s="147"/>
      <c r="D73" s="147"/>
    </row>
    <row r="74" spans="1:4" x14ac:dyDescent="0.25">
      <c r="A74" s="149"/>
      <c r="B74" s="149"/>
      <c r="C74" s="289"/>
      <c r="D74" s="289"/>
    </row>
    <row r="75" spans="1:4" x14ac:dyDescent="0.25">
      <c r="A75" s="145"/>
      <c r="B75" s="146"/>
      <c r="C75" s="147"/>
      <c r="D75" s="147"/>
    </row>
    <row r="76" spans="1:4" x14ac:dyDescent="0.25">
      <c r="A76" s="145"/>
      <c r="B76" s="148"/>
      <c r="C76" s="147"/>
      <c r="D76" s="147"/>
    </row>
    <row r="77" spans="1:4" x14ac:dyDescent="0.25">
      <c r="A77" s="145"/>
      <c r="B77" s="148"/>
      <c r="C77" s="147"/>
      <c r="D77" s="147"/>
    </row>
    <row r="78" spans="1:4" x14ac:dyDescent="0.25">
      <c r="A78" s="145"/>
      <c r="B78" s="146"/>
      <c r="C78" s="147"/>
      <c r="D78" s="147"/>
    </row>
    <row r="79" spans="1:4" x14ac:dyDescent="0.25">
      <c r="A79" s="145"/>
      <c r="B79" s="146"/>
      <c r="C79" s="147"/>
      <c r="D79" s="147"/>
    </row>
    <row r="80" spans="1:4" x14ac:dyDescent="0.25">
      <c r="A80" s="145"/>
      <c r="B80" s="149"/>
      <c r="C80" s="147"/>
      <c r="D80" s="147"/>
    </row>
  </sheetData>
  <sheetProtection algorithmName="SHA-512" hashValue="nfNjp1DziJK3EPKk9UZzztmluuzFGjeDvQpQaNvF7h4Tc8VcsnAxR7uU32x8TThgp51dZtNWCD9Bel2n+rxJ0A==" saltValue="Bl59isZbLD4nmwqSjrMMKQ==" spinCount="100000" sheet="1" objects="1" scenarios="1" formatColumns="0" formatRows="0"/>
  <mergeCells count="1">
    <mergeCell ref="A56:D56"/>
  </mergeCells>
  <pageMargins left="0.7" right="0.7" top="0.75" bottom="0.75" header="0.3" footer="0.3"/>
  <pageSetup paperSize="9" scale="65" fitToWidth="0" fitToHeight="0" orientation="portrait" r:id="rId1"/>
  <headerFooter>
    <oddFooter>&amp;C&amp;1#&amp;"Calibri"&amp;8&amp;K000000Informationsklass: K3 Konfidentiell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41EEB-ED67-4A4A-BDCB-283C8D7AB5DF}">
  <sheetPr codeName="Sheet7"/>
  <dimension ref="A1:O20"/>
  <sheetViews>
    <sheetView showGridLines="0" showZeros="0" zoomScale="80" zoomScaleNormal="80" workbookViewId="0"/>
  </sheetViews>
  <sheetFormatPr defaultColWidth="9.140625" defaultRowHeight="15.75" x14ac:dyDescent="0.25"/>
  <cols>
    <col min="1" max="1" width="5.42578125" style="1" customWidth="1"/>
    <col min="2" max="2" width="65.5703125" style="1" customWidth="1"/>
    <col min="3" max="15" width="21.85546875" style="1" customWidth="1"/>
    <col min="16" max="16384" width="9.140625" style="1"/>
  </cols>
  <sheetData>
    <row r="1" spans="1:15" ht="18.75" x14ac:dyDescent="0.3">
      <c r="A1" s="14" t="s">
        <v>1181</v>
      </c>
    </row>
    <row r="2" spans="1:15" x14ac:dyDescent="0.25">
      <c r="A2" s="18" t="s">
        <v>1027</v>
      </c>
    </row>
    <row r="3" spans="1:15" x14ac:dyDescent="0.25">
      <c r="A3" s="18" t="s">
        <v>77</v>
      </c>
    </row>
    <row r="5" spans="1:15" x14ac:dyDescent="0.25">
      <c r="A5" s="80" t="s">
        <v>1025</v>
      </c>
      <c r="B5" s="54"/>
      <c r="C5" s="24" t="s">
        <v>311</v>
      </c>
      <c r="D5" s="24" t="s">
        <v>312</v>
      </c>
      <c r="E5" s="24" t="s">
        <v>313</v>
      </c>
      <c r="F5" s="24" t="s">
        <v>347</v>
      </c>
      <c r="G5" s="24" t="s">
        <v>348</v>
      </c>
      <c r="H5" s="24" t="s">
        <v>399</v>
      </c>
      <c r="I5" s="24" t="s">
        <v>300</v>
      </c>
      <c r="J5" s="24" t="s">
        <v>400</v>
      </c>
      <c r="K5" s="24" t="s">
        <v>401</v>
      </c>
      <c r="L5" s="24" t="s">
        <v>402</v>
      </c>
      <c r="M5" s="24" t="s">
        <v>403</v>
      </c>
      <c r="N5" s="24" t="s">
        <v>404</v>
      </c>
      <c r="O5" s="24" t="s">
        <v>405</v>
      </c>
    </row>
    <row r="6" spans="1:15" x14ac:dyDescent="0.25">
      <c r="A6" s="54"/>
      <c r="B6" s="54"/>
      <c r="C6" s="400" t="s">
        <v>406</v>
      </c>
      <c r="D6" s="401"/>
      <c r="E6" s="400" t="s">
        <v>407</v>
      </c>
      <c r="F6" s="401"/>
      <c r="G6" s="398" t="s">
        <v>408</v>
      </c>
      <c r="H6" s="398" t="s">
        <v>409</v>
      </c>
      <c r="I6" s="400" t="s">
        <v>410</v>
      </c>
      <c r="J6" s="402"/>
      <c r="K6" s="402"/>
      <c r="L6" s="401"/>
      <c r="M6" s="398" t="s">
        <v>411</v>
      </c>
      <c r="N6" s="398" t="s">
        <v>412</v>
      </c>
      <c r="O6" s="398" t="s">
        <v>413</v>
      </c>
    </row>
    <row r="7" spans="1:15" ht="78.75" x14ac:dyDescent="0.25">
      <c r="A7" s="54"/>
      <c r="B7" s="54"/>
      <c r="C7" s="189" t="s">
        <v>414</v>
      </c>
      <c r="D7" s="189" t="s">
        <v>415</v>
      </c>
      <c r="E7" s="189" t="s">
        <v>416</v>
      </c>
      <c r="F7" s="189" t="s">
        <v>417</v>
      </c>
      <c r="G7" s="399"/>
      <c r="H7" s="399"/>
      <c r="I7" s="189" t="s">
        <v>418</v>
      </c>
      <c r="J7" s="189" t="s">
        <v>407</v>
      </c>
      <c r="K7" s="189" t="s">
        <v>419</v>
      </c>
      <c r="L7" s="65" t="s">
        <v>420</v>
      </c>
      <c r="M7" s="399"/>
      <c r="N7" s="399"/>
      <c r="O7" s="399"/>
    </row>
    <row r="8" spans="1:15" x14ac:dyDescent="0.25">
      <c r="A8" s="205" t="s">
        <v>421</v>
      </c>
      <c r="B8" s="190" t="s">
        <v>422</v>
      </c>
      <c r="C8" s="206"/>
      <c r="D8" s="206"/>
      <c r="E8" s="206"/>
      <c r="F8" s="206"/>
      <c r="G8" s="206"/>
      <c r="H8" s="206"/>
      <c r="I8" s="206"/>
      <c r="J8" s="206"/>
      <c r="K8" s="206"/>
      <c r="L8" s="206"/>
      <c r="M8" s="206"/>
      <c r="N8" s="207"/>
      <c r="O8" s="208"/>
    </row>
    <row r="9" spans="1:15" x14ac:dyDescent="0.25">
      <c r="A9" s="53"/>
      <c r="B9" s="239" t="s">
        <v>1132</v>
      </c>
      <c r="C9" s="244">
        <v>54</v>
      </c>
      <c r="D9" s="244"/>
      <c r="E9" s="244"/>
      <c r="F9" s="244"/>
      <c r="G9" s="244"/>
      <c r="H9" s="244">
        <v>54</v>
      </c>
      <c r="I9" s="244"/>
      <c r="J9" s="244"/>
      <c r="K9" s="244"/>
      <c r="L9" s="244"/>
      <c r="M9" s="244"/>
      <c r="N9" s="375">
        <v>0.01</v>
      </c>
      <c r="O9" s="236">
        <v>0</v>
      </c>
    </row>
    <row r="10" spans="1:15" x14ac:dyDescent="0.25">
      <c r="A10" s="53"/>
      <c r="B10" s="239" t="s">
        <v>1133</v>
      </c>
      <c r="C10" s="244">
        <v>2495</v>
      </c>
      <c r="D10" s="244"/>
      <c r="E10" s="244"/>
      <c r="F10" s="244"/>
      <c r="G10" s="244"/>
      <c r="H10" s="244">
        <v>2495</v>
      </c>
      <c r="I10" s="244">
        <v>20</v>
      </c>
      <c r="J10" s="244"/>
      <c r="K10" s="244"/>
      <c r="L10" s="244">
        <v>20</v>
      </c>
      <c r="M10" s="244">
        <v>250</v>
      </c>
      <c r="N10" s="375">
        <v>0.51</v>
      </c>
      <c r="O10" s="236">
        <v>0</v>
      </c>
    </row>
    <row r="11" spans="1:15" x14ac:dyDescent="0.25">
      <c r="A11" s="53"/>
      <c r="B11" s="239" t="s">
        <v>1134</v>
      </c>
      <c r="C11" s="244">
        <v>990</v>
      </c>
      <c r="D11" s="244"/>
      <c r="E11" s="244"/>
      <c r="F11" s="244"/>
      <c r="G11" s="244"/>
      <c r="H11" s="244">
        <v>990</v>
      </c>
      <c r="I11" s="244">
        <v>8</v>
      </c>
      <c r="J11" s="244"/>
      <c r="K11" s="244"/>
      <c r="L11" s="244">
        <v>8</v>
      </c>
      <c r="M11" s="244">
        <v>100</v>
      </c>
      <c r="N11" s="375">
        <v>0.2</v>
      </c>
      <c r="O11" s="236">
        <v>0</v>
      </c>
    </row>
    <row r="12" spans="1:15" x14ac:dyDescent="0.25">
      <c r="A12" s="7"/>
      <c r="B12" s="240" t="s">
        <v>1135</v>
      </c>
      <c r="C12" s="335">
        <v>43686</v>
      </c>
      <c r="D12" s="335">
        <v>374616</v>
      </c>
      <c r="E12" s="335"/>
      <c r="F12" s="335"/>
      <c r="G12" s="335"/>
      <c r="H12" s="335">
        <v>418302</v>
      </c>
      <c r="I12" s="335">
        <v>3903</v>
      </c>
      <c r="J12" s="335"/>
      <c r="K12" s="335"/>
      <c r="L12" s="335">
        <v>3903</v>
      </c>
      <c r="M12" s="335">
        <v>48787.5</v>
      </c>
      <c r="N12" s="376">
        <v>99.28</v>
      </c>
      <c r="O12" s="237">
        <v>0</v>
      </c>
    </row>
    <row r="13" spans="1:15" x14ac:dyDescent="0.25">
      <c r="A13" s="24" t="s">
        <v>423</v>
      </c>
      <c r="B13" s="70" t="s">
        <v>346</v>
      </c>
      <c r="C13" s="100">
        <v>47224</v>
      </c>
      <c r="D13" s="100">
        <v>374616</v>
      </c>
      <c r="E13" s="100"/>
      <c r="F13" s="100"/>
      <c r="G13" s="100"/>
      <c r="H13" s="100">
        <v>421840</v>
      </c>
      <c r="I13" s="100">
        <v>3932</v>
      </c>
      <c r="J13" s="100"/>
      <c r="K13" s="100"/>
      <c r="L13" s="100">
        <v>3932</v>
      </c>
      <c r="M13" s="100">
        <v>49150</v>
      </c>
      <c r="N13" s="348">
        <v>100</v>
      </c>
      <c r="O13" s="238"/>
    </row>
    <row r="15" spans="1:15" x14ac:dyDescent="0.25">
      <c r="C15" s="227"/>
      <c r="D15" s="227"/>
      <c r="E15" s="227"/>
      <c r="F15" s="227"/>
      <c r="G15" s="227"/>
      <c r="H15" s="227"/>
      <c r="I15" s="227"/>
      <c r="J15" s="227"/>
      <c r="K15" s="227"/>
      <c r="L15" s="227"/>
      <c r="M15" s="227"/>
      <c r="N15" s="227"/>
      <c r="O15" s="227"/>
    </row>
    <row r="16" spans="1:15" x14ac:dyDescent="0.25">
      <c r="C16" s="252"/>
      <c r="D16" s="252"/>
      <c r="E16" s="252"/>
      <c r="F16" s="252"/>
      <c r="G16" s="252"/>
      <c r="H16" s="252"/>
      <c r="I16" s="252"/>
      <c r="J16" s="252"/>
      <c r="K16" s="252"/>
      <c r="L16" s="252"/>
      <c r="M16" s="252"/>
      <c r="N16" s="252"/>
      <c r="O16" s="227"/>
    </row>
    <row r="17" spans="14:14" x14ac:dyDescent="0.25">
      <c r="N17" s="255"/>
    </row>
    <row r="20" spans="14:14" x14ac:dyDescent="0.25">
      <c r="N20" s="254"/>
    </row>
  </sheetData>
  <sheetProtection algorithmName="SHA-512" hashValue="HEq3KNsMFX4DTgV+VyjevZV+PK8FA/TtseFVsufmIXW5aoRcKFoCQTxthOUq7Kw3DD/C4KtOrw0vNEqMnvBF7Q==" saltValue="5ZGB3BZuziWNcNJc5CLpkw==" spinCount="100000" sheet="1" objects="1" scenarios="1" formatColumns="0" formatRows="0"/>
  <mergeCells count="8">
    <mergeCell ref="N6:N7"/>
    <mergeCell ref="O6:O7"/>
    <mergeCell ref="C6:D6"/>
    <mergeCell ref="E6:F6"/>
    <mergeCell ref="G6:G7"/>
    <mergeCell ref="H6:H7"/>
    <mergeCell ref="I6:L6"/>
    <mergeCell ref="M6:M7"/>
  </mergeCells>
  <pageMargins left="0.7" right="0.7" top="0.75" bottom="0.75" header="0.3" footer="0.3"/>
  <pageSetup paperSize="9" scale="35" fitToWidth="0" fitToHeight="0" orientation="landscape" r:id="rId1"/>
  <headerFooter>
    <oddFooter>&amp;C&amp;1#&amp;"Calibri"&amp;8&amp;K000000Informationsklass: K3 Konfidentiell</oddFooter>
  </headerFooter>
  <ignoredErrors>
    <ignoredError sqref="A12:A13 A8:A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FCA8-B25A-4BC1-BA19-7AA91ED8BC90}">
  <sheetPr codeName="Sheet8"/>
  <dimension ref="A1:C8"/>
  <sheetViews>
    <sheetView showGridLines="0" showZeros="0" zoomScale="80" zoomScaleNormal="80" workbookViewId="0"/>
  </sheetViews>
  <sheetFormatPr defaultColWidth="9.140625" defaultRowHeight="15.75" x14ac:dyDescent="0.25"/>
  <cols>
    <col min="1" max="1" width="5.42578125" style="1" customWidth="1"/>
    <col min="2" max="2" width="65.5703125" style="1" customWidth="1"/>
    <col min="3" max="3" width="21.85546875" style="1" customWidth="1"/>
    <col min="4" max="16384" width="9.140625" style="1"/>
  </cols>
  <sheetData>
    <row r="1" spans="1:3" ht="18.75" x14ac:dyDescent="0.3">
      <c r="A1" s="14" t="s">
        <v>1181</v>
      </c>
    </row>
    <row r="2" spans="1:3" x14ac:dyDescent="0.25">
      <c r="A2" s="18" t="s">
        <v>1026</v>
      </c>
    </row>
    <row r="3" spans="1:3" x14ac:dyDescent="0.25">
      <c r="A3" s="18" t="s">
        <v>78</v>
      </c>
    </row>
    <row r="5" spans="1:3" x14ac:dyDescent="0.25">
      <c r="A5" s="80" t="s">
        <v>1025</v>
      </c>
      <c r="B5" s="54"/>
      <c r="C5" s="24" t="s">
        <v>311</v>
      </c>
    </row>
    <row r="6" spans="1:3" x14ac:dyDescent="0.25">
      <c r="A6" s="24">
        <v>1</v>
      </c>
      <c r="B6" s="69" t="s">
        <v>424</v>
      </c>
      <c r="C6" s="330">
        <v>119811</v>
      </c>
    </row>
    <row r="7" spans="1:3" x14ac:dyDescent="0.25">
      <c r="A7" s="24" t="s">
        <v>105</v>
      </c>
      <c r="B7" s="69" t="s">
        <v>425</v>
      </c>
      <c r="C7" s="182">
        <v>0</v>
      </c>
    </row>
    <row r="8" spans="1:3" x14ac:dyDescent="0.25">
      <c r="A8" s="24" t="s">
        <v>107</v>
      </c>
      <c r="B8" s="69" t="s">
        <v>426</v>
      </c>
      <c r="C8" s="182">
        <v>0</v>
      </c>
    </row>
  </sheetData>
  <sheetProtection algorithmName="SHA-512" hashValue="XgQn3jntjlUHvMuki+2uvkZgPQd0Qy2hAOIrBnyUJlxNVz5DLwRB+BlKyCkxcGlSwU4Kn5P++mj7BQqijWRMwg==" saltValue="OaLHRCUovTb4Ibo49+n5bA==" spinCount="100000" sheet="1" objects="1" scenarios="1" formatColumns="0" formatRows="0"/>
  <pageMargins left="0.7" right="0.7" top="0.75" bottom="0.75" header="0.3" footer="0.3"/>
  <pageSetup paperSize="9" scale="85" fitToWidth="0" fitToHeight="0" orientation="portrait" r:id="rId1"/>
  <headerFooter>
    <oddFooter>&amp;C&amp;1#&amp;"Calibri"&amp;8&amp;K000000Informationsklass: K3 Konfidentiell</oddFooter>
  </headerFooter>
  <ignoredErrors>
    <ignoredError sqref="A7:A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84AD-3E98-4979-A4D9-A9A968380D37}">
  <sheetPr codeName="Sheet36"/>
  <dimension ref="A1:E21"/>
  <sheetViews>
    <sheetView showGridLines="0" showZeros="0" zoomScale="80" zoomScaleNormal="80" workbookViewId="0"/>
  </sheetViews>
  <sheetFormatPr defaultColWidth="9.140625" defaultRowHeight="15.75" x14ac:dyDescent="0.25"/>
  <cols>
    <col min="1" max="1" width="8.7109375" style="260" customWidth="1"/>
    <col min="2" max="2" width="76.5703125" style="260" customWidth="1"/>
    <col min="3" max="3" width="21.85546875" style="260" customWidth="1"/>
    <col min="4" max="4" width="5.85546875" style="260" customWidth="1"/>
    <col min="5" max="16384" width="9.140625" style="260"/>
  </cols>
  <sheetData>
    <row r="1" spans="1:3" ht="18.75" x14ac:dyDescent="0.3">
      <c r="A1" s="14" t="s">
        <v>1181</v>
      </c>
    </row>
    <row r="2" spans="1:3" x14ac:dyDescent="0.25">
      <c r="A2" s="18" t="s">
        <v>68</v>
      </c>
    </row>
    <row r="3" spans="1:3" x14ac:dyDescent="0.25">
      <c r="A3" s="18" t="s">
        <v>92</v>
      </c>
    </row>
    <row r="5" spans="1:3" x14ac:dyDescent="0.25">
      <c r="A5" s="52" t="s">
        <v>1025</v>
      </c>
      <c r="B5" s="61"/>
      <c r="C5" s="287" t="s">
        <v>751</v>
      </c>
    </row>
    <row r="6" spans="1:3" x14ac:dyDescent="0.25">
      <c r="A6" s="62"/>
      <c r="B6" s="54"/>
      <c r="C6" s="287" t="s">
        <v>752</v>
      </c>
    </row>
    <row r="7" spans="1:3" x14ac:dyDescent="0.25">
      <c r="A7" s="261" t="s">
        <v>100</v>
      </c>
      <c r="B7" s="288" t="s">
        <v>753</v>
      </c>
      <c r="C7" s="100">
        <v>466100</v>
      </c>
    </row>
    <row r="8" spans="1:3" ht="31.5" customHeight="1" x14ac:dyDescent="0.25">
      <c r="A8" s="261" t="s">
        <v>105</v>
      </c>
      <c r="B8" s="288" t="s">
        <v>754</v>
      </c>
      <c r="C8" s="100">
        <v>0</v>
      </c>
    </row>
    <row r="9" spans="1:3" ht="31.5" customHeight="1" x14ac:dyDescent="0.25">
      <c r="A9" s="261" t="s">
        <v>107</v>
      </c>
      <c r="B9" s="288" t="s">
        <v>755</v>
      </c>
      <c r="C9" s="34"/>
    </row>
    <row r="10" spans="1:3" ht="31.5" customHeight="1" x14ac:dyDescent="0.25">
      <c r="A10" s="261" t="s">
        <v>111</v>
      </c>
      <c r="B10" s="288" t="s">
        <v>756</v>
      </c>
      <c r="C10" s="34"/>
    </row>
    <row r="11" spans="1:3" ht="47.25" customHeight="1" x14ac:dyDescent="0.25">
      <c r="A11" s="261" t="s">
        <v>113</v>
      </c>
      <c r="B11" s="288" t="s">
        <v>757</v>
      </c>
      <c r="C11" s="34"/>
    </row>
    <row r="12" spans="1:3" ht="31.5" customHeight="1" x14ac:dyDescent="0.25">
      <c r="A12" s="261" t="s">
        <v>117</v>
      </c>
      <c r="B12" s="288" t="s">
        <v>758</v>
      </c>
      <c r="C12" s="34"/>
    </row>
    <row r="13" spans="1:3" x14ac:dyDescent="0.25">
      <c r="A13" s="261" t="s">
        <v>120</v>
      </c>
      <c r="B13" s="288" t="s">
        <v>759</v>
      </c>
      <c r="C13" s="34"/>
    </row>
    <row r="14" spans="1:3" x14ac:dyDescent="0.25">
      <c r="A14" s="261" t="s">
        <v>122</v>
      </c>
      <c r="B14" s="288" t="s">
        <v>760</v>
      </c>
      <c r="C14" s="100">
        <v>-1692</v>
      </c>
    </row>
    <row r="15" spans="1:3" x14ac:dyDescent="0.25">
      <c r="A15" s="261" t="s">
        <v>124</v>
      </c>
      <c r="B15" s="288" t="s">
        <v>761</v>
      </c>
      <c r="C15" s="100">
        <v>7</v>
      </c>
    </row>
    <row r="16" spans="1:3" ht="31.5" customHeight="1" x14ac:dyDescent="0.25">
      <c r="A16" s="261" t="s">
        <v>126</v>
      </c>
      <c r="B16" s="288" t="s">
        <v>762</v>
      </c>
      <c r="C16" s="100">
        <v>23481</v>
      </c>
    </row>
    <row r="17" spans="1:5" ht="31.5" customHeight="1" x14ac:dyDescent="0.25">
      <c r="A17" s="261" t="s">
        <v>128</v>
      </c>
      <c r="B17" s="288" t="s">
        <v>763</v>
      </c>
      <c r="C17" s="34"/>
    </row>
    <row r="18" spans="1:5" ht="31.5" customHeight="1" x14ac:dyDescent="0.25">
      <c r="A18" s="261" t="s">
        <v>764</v>
      </c>
      <c r="B18" s="288" t="s">
        <v>765</v>
      </c>
      <c r="C18" s="34"/>
    </row>
    <row r="19" spans="1:5" ht="31.5" customHeight="1" x14ac:dyDescent="0.25">
      <c r="A19" s="261" t="s">
        <v>766</v>
      </c>
      <c r="B19" s="288" t="s">
        <v>767</v>
      </c>
      <c r="C19" s="34"/>
    </row>
    <row r="20" spans="1:5" x14ac:dyDescent="0.25">
      <c r="A20" s="261" t="s">
        <v>130</v>
      </c>
      <c r="B20" s="288" t="s">
        <v>768</v>
      </c>
      <c r="C20" s="100">
        <v>-6765</v>
      </c>
      <c r="E20" s="227"/>
    </row>
    <row r="21" spans="1:5" x14ac:dyDescent="0.25">
      <c r="A21" s="261" t="s">
        <v>132</v>
      </c>
      <c r="B21" s="288" t="s">
        <v>379</v>
      </c>
      <c r="C21" s="100">
        <v>481131</v>
      </c>
    </row>
  </sheetData>
  <sheetProtection algorithmName="SHA-512" hashValue="YoK/r1C4FSoIpKz54UkySFAFsuBFhyoKmzRIpPXb1EMM1NIKNju2HmjBv2P6nmCKP9qXy4RAWW8Q1PRvVzz3+A==" saltValue="fqasgJOt8hADbx/Bp3T0bQ==" spinCount="100000" sheet="1" objects="1" scenarios="1" formatColumns="0" formatRows="0"/>
  <pageMargins left="0.7" right="0.7" top="0.75" bottom="0.75" header="0.3" footer="0.3"/>
  <pageSetup paperSize="9" scale="64" fitToWidth="0" fitToHeight="0" orientation="portrait" r:id="rId1"/>
  <headerFooter>
    <oddFooter>&amp;C&amp;1#&amp;"Calibri"&amp;8&amp;K000000Informationsklass: K3 Konfidentiell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8ADCB-C08A-4188-876D-62AA87AC77C7}">
  <sheetPr codeName="Sheet12"/>
  <dimension ref="A1:E73"/>
  <sheetViews>
    <sheetView showGridLines="0" showZeros="0" topLeftCell="A12" zoomScale="80" zoomScaleNormal="80" workbookViewId="0"/>
  </sheetViews>
  <sheetFormatPr defaultColWidth="9.140625" defaultRowHeight="15.75" x14ac:dyDescent="0.25"/>
  <cols>
    <col min="1" max="1" width="8.7109375" style="1" customWidth="1"/>
    <col min="2" max="2" width="65.5703125" style="1" customWidth="1"/>
    <col min="3" max="4" width="21.85546875" style="1" customWidth="1"/>
    <col min="5" max="16384" width="9.140625" style="1"/>
  </cols>
  <sheetData>
    <row r="1" spans="1:4" ht="18.75" x14ac:dyDescent="0.3">
      <c r="A1" s="14" t="s">
        <v>1181</v>
      </c>
    </row>
    <row r="2" spans="1:4" x14ac:dyDescent="0.25">
      <c r="A2" s="18" t="s">
        <v>1021</v>
      </c>
    </row>
    <row r="3" spans="1:4" x14ac:dyDescent="0.25">
      <c r="A3" s="18" t="s">
        <v>1094</v>
      </c>
    </row>
    <row r="5" spans="1:4" x14ac:dyDescent="0.25">
      <c r="A5" s="52" t="s">
        <v>1025</v>
      </c>
      <c r="B5" s="56"/>
      <c r="C5" s="403" t="s">
        <v>769</v>
      </c>
      <c r="D5" s="403"/>
    </row>
    <row r="6" spans="1:4" x14ac:dyDescent="0.25">
      <c r="A6" s="57"/>
      <c r="B6" s="54"/>
      <c r="C6" s="24" t="s">
        <v>751</v>
      </c>
      <c r="D6" s="24" t="s">
        <v>945</v>
      </c>
    </row>
    <row r="7" spans="1:4" x14ac:dyDescent="0.25">
      <c r="A7" s="57"/>
      <c r="B7" s="54"/>
      <c r="C7" s="58">
        <v>44742</v>
      </c>
      <c r="D7" s="58">
        <v>44561</v>
      </c>
    </row>
    <row r="8" spans="1:4" ht="15.75" customHeight="1" x14ac:dyDescent="0.25">
      <c r="A8" s="49" t="s">
        <v>946</v>
      </c>
      <c r="B8" s="51"/>
      <c r="C8" s="51"/>
      <c r="D8" s="59"/>
    </row>
    <row r="9" spans="1:4" ht="31.5" customHeight="1" x14ac:dyDescent="0.25">
      <c r="A9" s="24" t="s">
        <v>100</v>
      </c>
      <c r="B9" s="29" t="s">
        <v>947</v>
      </c>
      <c r="C9" s="100">
        <v>461967</v>
      </c>
      <c r="D9" s="100">
        <v>445184</v>
      </c>
    </row>
    <row r="10" spans="1:4" ht="47.25" customHeight="1" x14ac:dyDescent="0.25">
      <c r="A10" s="24" t="s">
        <v>105</v>
      </c>
      <c r="B10" s="29" t="s">
        <v>948</v>
      </c>
      <c r="C10" s="100"/>
      <c r="D10" s="100"/>
    </row>
    <row r="11" spans="1:4" ht="31.5" customHeight="1" x14ac:dyDescent="0.25">
      <c r="A11" s="24" t="s">
        <v>107</v>
      </c>
      <c r="B11" s="29" t="s">
        <v>949</v>
      </c>
      <c r="C11" s="100">
        <v>-9447</v>
      </c>
      <c r="D11" s="100">
        <v>-631</v>
      </c>
    </row>
    <row r="12" spans="1:4" ht="31.5" customHeight="1" x14ac:dyDescent="0.25">
      <c r="A12" s="24" t="s">
        <v>111</v>
      </c>
      <c r="B12" s="29" t="s">
        <v>950</v>
      </c>
      <c r="C12" s="100"/>
      <c r="D12" s="100"/>
    </row>
    <row r="13" spans="1:4" x14ac:dyDescent="0.25">
      <c r="A13" s="24" t="s">
        <v>113</v>
      </c>
      <c r="B13" s="29" t="s">
        <v>951</v>
      </c>
      <c r="C13" s="100"/>
      <c r="D13" s="100"/>
    </row>
    <row r="14" spans="1:4" x14ac:dyDescent="0.25">
      <c r="A14" s="24" t="s">
        <v>117</v>
      </c>
      <c r="B14" s="29" t="s">
        <v>952</v>
      </c>
      <c r="C14" s="100">
        <v>-1679</v>
      </c>
      <c r="D14" s="100">
        <v>-1509</v>
      </c>
    </row>
    <row r="15" spans="1:4" ht="35.25" customHeight="1" x14ac:dyDescent="0.25">
      <c r="A15" s="31" t="s">
        <v>120</v>
      </c>
      <c r="B15" s="32" t="s">
        <v>953</v>
      </c>
      <c r="C15" s="101">
        <v>450841</v>
      </c>
      <c r="D15" s="101">
        <v>443044</v>
      </c>
    </row>
    <row r="16" spans="1:4" ht="15.75" customHeight="1" x14ac:dyDescent="0.25">
      <c r="A16" s="49" t="s">
        <v>954</v>
      </c>
      <c r="B16" s="59" t="s">
        <v>954</v>
      </c>
      <c r="C16" s="353"/>
      <c r="D16" s="353"/>
    </row>
    <row r="17" spans="1:4" ht="31.5" customHeight="1" x14ac:dyDescent="0.25">
      <c r="A17" s="24" t="s">
        <v>122</v>
      </c>
      <c r="B17" s="29" t="s">
        <v>955</v>
      </c>
      <c r="C17" s="100">
        <v>1944</v>
      </c>
      <c r="D17" s="336">
        <v>821</v>
      </c>
    </row>
    <row r="18" spans="1:4" ht="31.5" customHeight="1" x14ac:dyDescent="0.25">
      <c r="A18" s="24" t="s">
        <v>956</v>
      </c>
      <c r="B18" s="29" t="s">
        <v>957</v>
      </c>
      <c r="C18" s="34"/>
      <c r="D18" s="100"/>
    </row>
    <row r="19" spans="1:4" ht="31.5" customHeight="1" x14ac:dyDescent="0.25">
      <c r="A19" s="24" t="s">
        <v>124</v>
      </c>
      <c r="B19" s="29" t="s">
        <v>958</v>
      </c>
      <c r="C19" s="100">
        <v>4232</v>
      </c>
      <c r="D19" s="100">
        <v>1928</v>
      </c>
    </row>
    <row r="20" spans="1:4" ht="31.5" customHeight="1" x14ac:dyDescent="0.25">
      <c r="A20" s="24" t="s">
        <v>959</v>
      </c>
      <c r="B20" s="29" t="s">
        <v>960</v>
      </c>
      <c r="C20" s="34"/>
      <c r="D20" s="100"/>
    </row>
    <row r="21" spans="1:4" x14ac:dyDescent="0.25">
      <c r="A21" s="24" t="s">
        <v>961</v>
      </c>
      <c r="B21" s="29" t="s">
        <v>962</v>
      </c>
      <c r="C21" s="34"/>
      <c r="D21" s="100"/>
    </row>
    <row r="22" spans="1:4" x14ac:dyDescent="0.25">
      <c r="A22" s="24" t="s">
        <v>126</v>
      </c>
      <c r="B22" s="29" t="s">
        <v>963</v>
      </c>
      <c r="C22" s="34"/>
      <c r="D22" s="101"/>
    </row>
    <row r="23" spans="1:4" ht="31.5" x14ac:dyDescent="0.25">
      <c r="A23" s="24" t="s">
        <v>964</v>
      </c>
      <c r="B23" s="29" t="s">
        <v>965</v>
      </c>
      <c r="C23" s="34"/>
      <c r="D23" s="100"/>
    </row>
    <row r="24" spans="1:4" ht="31.5" x14ac:dyDescent="0.25">
      <c r="A24" s="24" t="s">
        <v>966</v>
      </c>
      <c r="B24" s="29" t="s">
        <v>967</v>
      </c>
      <c r="C24" s="34"/>
      <c r="D24" s="100"/>
    </row>
    <row r="25" spans="1:4" x14ac:dyDescent="0.25">
      <c r="A25" s="24" t="s">
        <v>128</v>
      </c>
      <c r="B25" s="29" t="s">
        <v>968</v>
      </c>
      <c r="C25" s="34"/>
      <c r="D25" s="100"/>
    </row>
    <row r="26" spans="1:4" ht="31.5" x14ac:dyDescent="0.25">
      <c r="A26" s="24" t="s">
        <v>130</v>
      </c>
      <c r="B26" s="29" t="s">
        <v>969</v>
      </c>
      <c r="C26" s="34"/>
      <c r="D26" s="100"/>
    </row>
    <row r="27" spans="1:4" x14ac:dyDescent="0.25">
      <c r="A27" s="31" t="s">
        <v>132</v>
      </c>
      <c r="B27" s="32" t="s">
        <v>970</v>
      </c>
      <c r="C27" s="101">
        <v>6176</v>
      </c>
      <c r="D27" s="101">
        <v>2749</v>
      </c>
    </row>
    <row r="28" spans="1:4" ht="15.75" customHeight="1" x14ac:dyDescent="0.25">
      <c r="A28" s="49" t="s">
        <v>971</v>
      </c>
      <c r="B28" s="59"/>
      <c r="C28" s="353"/>
      <c r="D28" s="353"/>
    </row>
    <row r="29" spans="1:4" ht="31.5" x14ac:dyDescent="0.25">
      <c r="A29" s="24" t="s">
        <v>134</v>
      </c>
      <c r="B29" s="29" t="s">
        <v>972</v>
      </c>
      <c r="C29" s="100">
        <v>626</v>
      </c>
      <c r="D29" s="100">
        <v>875</v>
      </c>
    </row>
    <row r="30" spans="1:4" ht="31.5" x14ac:dyDescent="0.25">
      <c r="A30" s="24" t="s">
        <v>136</v>
      </c>
      <c r="B30" s="29" t="s">
        <v>973</v>
      </c>
      <c r="C30" s="34"/>
      <c r="D30" s="100"/>
    </row>
    <row r="31" spans="1:4" x14ac:dyDescent="0.25">
      <c r="A31" s="24" t="s">
        <v>138</v>
      </c>
      <c r="B31" s="29" t="s">
        <v>974</v>
      </c>
      <c r="C31" s="100">
        <v>7</v>
      </c>
      <c r="D31" s="100">
        <v>0</v>
      </c>
    </row>
    <row r="32" spans="1:4" ht="31.5" x14ac:dyDescent="0.25">
      <c r="A32" s="24" t="s">
        <v>975</v>
      </c>
      <c r="B32" s="29" t="s">
        <v>976</v>
      </c>
      <c r="C32" s="34"/>
      <c r="D32" s="100"/>
    </row>
    <row r="33" spans="1:4" x14ac:dyDescent="0.25">
      <c r="A33" s="24" t="s">
        <v>140</v>
      </c>
      <c r="B33" s="29" t="s">
        <v>977</v>
      </c>
      <c r="C33" s="34"/>
      <c r="D33" s="100"/>
    </row>
    <row r="34" spans="1:4" x14ac:dyDescent="0.25">
      <c r="A34" s="24" t="s">
        <v>978</v>
      </c>
      <c r="B34" s="29" t="s">
        <v>979</v>
      </c>
      <c r="C34" s="34"/>
      <c r="D34" s="100"/>
    </row>
    <row r="35" spans="1:4" x14ac:dyDescent="0.25">
      <c r="A35" s="31" t="s">
        <v>142</v>
      </c>
      <c r="B35" s="32" t="s">
        <v>980</v>
      </c>
      <c r="C35" s="101">
        <v>633</v>
      </c>
      <c r="D35" s="101">
        <v>875</v>
      </c>
    </row>
    <row r="36" spans="1:4" ht="15.75" customHeight="1" x14ac:dyDescent="0.25">
      <c r="A36" s="49" t="s">
        <v>981</v>
      </c>
      <c r="B36" s="59"/>
      <c r="C36" s="354"/>
      <c r="D36" s="355"/>
    </row>
    <row r="37" spans="1:4" x14ac:dyDescent="0.25">
      <c r="A37" s="24" t="s">
        <v>144</v>
      </c>
      <c r="B37" s="29" t="s">
        <v>982</v>
      </c>
      <c r="C37" s="100">
        <v>30109</v>
      </c>
      <c r="D37" s="100">
        <v>26236</v>
      </c>
    </row>
    <row r="38" spans="1:4" x14ac:dyDescent="0.25">
      <c r="A38" s="24" t="s">
        <v>146</v>
      </c>
      <c r="B38" s="29" t="s">
        <v>983</v>
      </c>
      <c r="C38" s="100">
        <v>-6628</v>
      </c>
      <c r="D38" s="100">
        <v>-12505</v>
      </c>
    </row>
    <row r="39" spans="1:4" ht="31.5" x14ac:dyDescent="0.25">
      <c r="A39" s="24" t="s">
        <v>155</v>
      </c>
      <c r="B39" s="29" t="s">
        <v>984</v>
      </c>
      <c r="C39" s="34"/>
      <c r="D39" s="100"/>
    </row>
    <row r="40" spans="1:4" x14ac:dyDescent="0.25">
      <c r="A40" s="31" t="s">
        <v>157</v>
      </c>
      <c r="B40" s="32" t="s">
        <v>985</v>
      </c>
      <c r="C40" s="101">
        <v>23481</v>
      </c>
      <c r="D40" s="101">
        <v>13731</v>
      </c>
    </row>
    <row r="41" spans="1:4" ht="15.75" customHeight="1" x14ac:dyDescent="0.25">
      <c r="A41" s="49" t="s">
        <v>986</v>
      </c>
      <c r="B41" s="59"/>
      <c r="C41" s="59"/>
      <c r="D41" s="353"/>
    </row>
    <row r="42" spans="1:4" ht="31.5" x14ac:dyDescent="0.25">
      <c r="A42" s="24" t="s">
        <v>987</v>
      </c>
      <c r="B42" s="29" t="s">
        <v>988</v>
      </c>
      <c r="C42" s="221"/>
      <c r="D42" s="100"/>
    </row>
    <row r="43" spans="1:4" ht="31.5" x14ac:dyDescent="0.25">
      <c r="A43" s="24" t="s">
        <v>989</v>
      </c>
      <c r="B43" s="29" t="s">
        <v>990</v>
      </c>
      <c r="C43" s="221"/>
      <c r="D43" s="101"/>
    </row>
    <row r="44" spans="1:4" ht="31.5" x14ac:dyDescent="0.25">
      <c r="A44" s="24" t="s">
        <v>991</v>
      </c>
      <c r="B44" s="29" t="s">
        <v>992</v>
      </c>
      <c r="C44" s="221"/>
      <c r="D44" s="100"/>
    </row>
    <row r="45" spans="1:4" ht="126" customHeight="1" x14ac:dyDescent="0.25">
      <c r="A45" s="24" t="s">
        <v>993</v>
      </c>
      <c r="B45" s="29" t="s">
        <v>994</v>
      </c>
      <c r="C45" s="221"/>
      <c r="D45" s="100"/>
    </row>
    <row r="46" spans="1:4" ht="157.5" customHeight="1" x14ac:dyDescent="0.25">
      <c r="A46" s="24" t="s">
        <v>995</v>
      </c>
      <c r="B46" s="29" t="s">
        <v>996</v>
      </c>
      <c r="C46" s="221"/>
      <c r="D46" s="100"/>
    </row>
    <row r="47" spans="1:4" ht="15.75" customHeight="1" x14ac:dyDescent="0.25">
      <c r="A47" s="24" t="s">
        <v>997</v>
      </c>
      <c r="B47" s="29" t="s">
        <v>998</v>
      </c>
      <c r="C47" s="221"/>
      <c r="D47" s="100"/>
    </row>
    <row r="48" spans="1:4" x14ac:dyDescent="0.25">
      <c r="A48" s="24" t="s">
        <v>999</v>
      </c>
      <c r="B48" s="29" t="s">
        <v>1000</v>
      </c>
      <c r="C48" s="221"/>
      <c r="D48" s="100"/>
    </row>
    <row r="49" spans="1:4" ht="31.5" x14ac:dyDescent="0.25">
      <c r="A49" s="24" t="s">
        <v>1001</v>
      </c>
      <c r="B49" s="29" t="s">
        <v>1002</v>
      </c>
      <c r="C49" s="221"/>
      <c r="D49" s="100"/>
    </row>
    <row r="50" spans="1:4" ht="31.5" x14ac:dyDescent="0.25">
      <c r="A50" s="24" t="s">
        <v>1003</v>
      </c>
      <c r="B50" s="29" t="s">
        <v>1004</v>
      </c>
      <c r="C50" s="221"/>
      <c r="D50" s="101"/>
    </row>
    <row r="51" spans="1:4" ht="31.5" x14ac:dyDescent="0.25">
      <c r="A51" s="24" t="s">
        <v>1005</v>
      </c>
      <c r="B51" s="29" t="s">
        <v>1006</v>
      </c>
      <c r="C51" s="221"/>
      <c r="D51" s="100"/>
    </row>
    <row r="52" spans="1:4" x14ac:dyDescent="0.25">
      <c r="A52" s="31" t="s">
        <v>1007</v>
      </c>
      <c r="B52" s="32" t="s">
        <v>1008</v>
      </c>
      <c r="C52" s="221"/>
      <c r="D52" s="100"/>
    </row>
    <row r="53" spans="1:4" x14ac:dyDescent="0.25">
      <c r="A53" s="49" t="s">
        <v>1009</v>
      </c>
      <c r="B53" s="59"/>
      <c r="C53" s="59"/>
      <c r="D53" s="353"/>
    </row>
    <row r="54" spans="1:4" x14ac:dyDescent="0.25">
      <c r="A54" s="24" t="s">
        <v>159</v>
      </c>
      <c r="B54" s="352" t="s">
        <v>1010</v>
      </c>
      <c r="C54" s="336">
        <v>20004</v>
      </c>
      <c r="D54" s="336">
        <v>19930</v>
      </c>
    </row>
    <row r="55" spans="1:4" x14ac:dyDescent="0.25">
      <c r="A55" s="31" t="s">
        <v>161</v>
      </c>
      <c r="B55" s="32" t="s">
        <v>379</v>
      </c>
      <c r="C55" s="101">
        <v>481131</v>
      </c>
      <c r="D55" s="101">
        <v>460399</v>
      </c>
    </row>
    <row r="56" spans="1:4" x14ac:dyDescent="0.25">
      <c r="A56" s="49" t="s">
        <v>1011</v>
      </c>
      <c r="B56" s="51"/>
      <c r="C56" s="59"/>
      <c r="D56" s="353"/>
    </row>
    <row r="57" spans="1:4" x14ac:dyDescent="0.25">
      <c r="A57" s="24" t="s">
        <v>162</v>
      </c>
      <c r="B57" s="29" t="s">
        <v>1011</v>
      </c>
      <c r="C57" s="349">
        <v>4.16</v>
      </c>
      <c r="D57" s="349">
        <v>4.33</v>
      </c>
    </row>
    <row r="58" spans="1:4" ht="31.5" x14ac:dyDescent="0.25">
      <c r="A58" s="24" t="s">
        <v>1012</v>
      </c>
      <c r="B58" s="29" t="s">
        <v>1013</v>
      </c>
      <c r="C58" s="349">
        <v>4.16</v>
      </c>
      <c r="D58" s="349">
        <v>4.33</v>
      </c>
    </row>
    <row r="59" spans="1:4" ht="31.5" x14ac:dyDescent="0.25">
      <c r="A59" s="24" t="s">
        <v>1014</v>
      </c>
      <c r="B59" s="29" t="s">
        <v>1015</v>
      </c>
      <c r="C59" s="349">
        <v>4.16</v>
      </c>
      <c r="D59" s="349">
        <v>4.33</v>
      </c>
    </row>
    <row r="60" spans="1:4" s="260" customFormat="1" x14ac:dyDescent="0.25">
      <c r="A60" s="261" t="s">
        <v>168</v>
      </c>
      <c r="B60" s="324" t="s">
        <v>1016</v>
      </c>
      <c r="C60" s="348">
        <v>3</v>
      </c>
      <c r="D60" s="348">
        <v>3</v>
      </c>
    </row>
    <row r="61" spans="1:4" ht="31.5" x14ac:dyDescent="0.25">
      <c r="A61" s="24" t="s">
        <v>1160</v>
      </c>
      <c r="B61" s="29" t="s">
        <v>1155</v>
      </c>
      <c r="C61" s="60"/>
      <c r="D61" s="100"/>
    </row>
    <row r="62" spans="1:4" x14ac:dyDescent="0.25">
      <c r="A62" s="24" t="s">
        <v>1161</v>
      </c>
      <c r="B62" s="29" t="s">
        <v>1162</v>
      </c>
      <c r="C62" s="60"/>
      <c r="D62" s="100"/>
    </row>
    <row r="63" spans="1:4" x14ac:dyDescent="0.25">
      <c r="A63" s="24" t="s">
        <v>169</v>
      </c>
      <c r="B63" s="29" t="s">
        <v>1017</v>
      </c>
      <c r="C63" s="60"/>
      <c r="D63" s="100"/>
    </row>
    <row r="64" spans="1:4" s="260" customFormat="1" x14ac:dyDescent="0.25">
      <c r="A64" s="261" t="s">
        <v>1163</v>
      </c>
      <c r="B64" s="352" t="s">
        <v>1164</v>
      </c>
      <c r="C64" s="356">
        <v>3</v>
      </c>
      <c r="D64" s="348">
        <v>3</v>
      </c>
    </row>
    <row r="65" spans="1:5" x14ac:dyDescent="0.25">
      <c r="A65" s="49" t="s">
        <v>1018</v>
      </c>
      <c r="B65" s="59"/>
      <c r="C65" s="59"/>
      <c r="D65" s="353"/>
    </row>
    <row r="66" spans="1:5" ht="31.5" x14ac:dyDescent="0.25">
      <c r="A66" s="24" t="s">
        <v>1165</v>
      </c>
      <c r="B66" s="29" t="s">
        <v>1019</v>
      </c>
      <c r="C66" s="221"/>
      <c r="D66" s="100"/>
    </row>
    <row r="67" spans="1:5" x14ac:dyDescent="0.25">
      <c r="A67" s="49" t="s">
        <v>1166</v>
      </c>
      <c r="B67" s="59"/>
      <c r="C67" s="59"/>
      <c r="D67" s="353"/>
    </row>
    <row r="68" spans="1:5" ht="47.25" x14ac:dyDescent="0.25">
      <c r="A68" s="261" t="s">
        <v>173</v>
      </c>
      <c r="B68" s="324" t="s">
        <v>1167</v>
      </c>
      <c r="C68" s="100">
        <v>2532</v>
      </c>
      <c r="D68" s="336">
        <v>1025</v>
      </c>
    </row>
    <row r="69" spans="1:5" ht="47.25" x14ac:dyDescent="0.25">
      <c r="A69" s="261" t="s">
        <v>175</v>
      </c>
      <c r="B69" s="324" t="s">
        <v>1168</v>
      </c>
      <c r="C69" s="100">
        <v>626</v>
      </c>
      <c r="D69" s="100">
        <v>875</v>
      </c>
    </row>
    <row r="70" spans="1:5" ht="78.75" x14ac:dyDescent="0.25">
      <c r="A70" s="261" t="s">
        <v>178</v>
      </c>
      <c r="B70" s="324" t="s">
        <v>1169</v>
      </c>
      <c r="C70" s="100">
        <v>483037</v>
      </c>
      <c r="D70" s="100">
        <v>460550</v>
      </c>
    </row>
    <row r="71" spans="1:5" ht="78.75" x14ac:dyDescent="0.25">
      <c r="A71" s="261" t="s">
        <v>1170</v>
      </c>
      <c r="B71" s="324" t="s">
        <v>1171</v>
      </c>
      <c r="C71" s="100">
        <v>483037</v>
      </c>
      <c r="D71" s="100">
        <v>460550</v>
      </c>
      <c r="E71" s="260"/>
    </row>
    <row r="72" spans="1:5" ht="78.75" x14ac:dyDescent="0.25">
      <c r="A72" s="261" t="s">
        <v>179</v>
      </c>
      <c r="B72" s="324" t="s">
        <v>1172</v>
      </c>
      <c r="C72" s="371">
        <v>4.1399999999999997</v>
      </c>
      <c r="D72" s="371">
        <v>4.33</v>
      </c>
    </row>
    <row r="73" spans="1:5" s="260" customFormat="1" ht="78.75" x14ac:dyDescent="0.25">
      <c r="A73" s="261" t="s">
        <v>1173</v>
      </c>
      <c r="B73" s="324" t="s">
        <v>1174</v>
      </c>
      <c r="C73" s="371">
        <v>4.1399999999999997</v>
      </c>
      <c r="D73" s="371">
        <v>4.33</v>
      </c>
    </row>
  </sheetData>
  <sheetProtection algorithmName="SHA-512" hashValue="rrqL0V0ML4p1fw9TN4h+J/DedkhP12nHUXHaQkHHryRR5+9z18zwrKRYiCzjWw6A4MmlHqgEXoBlTLcxkyaUEA==" saltValue="O0F6wcg/4SJ01zKyRSj6ew==" spinCount="100000" sheet="1" objects="1" scenarios="1" formatColumns="0" formatRows="0"/>
  <mergeCells count="1">
    <mergeCell ref="C5:D5"/>
  </mergeCells>
  <pageMargins left="0.7" right="0.7" top="0.75" bottom="0.75" header="0.3" footer="0.3"/>
  <pageSetup paperSize="9" scale="70" orientation="portrait" r:id="rId1"/>
  <headerFooter>
    <oddFooter>&amp;C&amp;1#&amp;"Calibri"&amp;8&amp;K000000Informationsklass: K3 Konfidentiell</oddFooter>
  </headerFooter>
  <rowBreaks count="1" manualBreakCount="1">
    <brk id="40" max="4" man="1"/>
  </rowBreaks>
  <ignoredErrors>
    <ignoredError sqref="A9:A59 A65 A6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31B2B98FFB1A4381AF56D48161E1D3" ma:contentTypeVersion="7" ma:contentTypeDescription="Skapa ett nytt dokument." ma:contentTypeScope="" ma:versionID="02742b0abf275958a1836d270c72fbc9">
  <xsd:schema xmlns:xsd="http://www.w3.org/2001/XMLSchema" xmlns:xs="http://www.w3.org/2001/XMLSchema" xmlns:p="http://schemas.microsoft.com/office/2006/metadata/properties" xmlns:ns1="http://schemas.microsoft.com/sharepoint/v3" xmlns:ns2="91ea4dbe-4a67-48b8-8390-eb124d4ae2e0" targetNamespace="http://schemas.microsoft.com/office/2006/metadata/properties" ma:root="true" ma:fieldsID="771cca2634ea03393355d7a24d8d4cea" ns1:_="" ns2:_="">
    <xsd:import namespace="http://schemas.microsoft.com/sharepoint/v3"/>
    <xsd:import namespace="91ea4dbe-4a67-48b8-8390-eb124d4ae2e0"/>
    <xsd:element name="properties">
      <xsd:complexType>
        <xsd:sequence>
          <xsd:element name="documentManagement">
            <xsd:complexType>
              <xsd:all>
                <xsd:element ref="ns1:_dlc_Exempt"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8" nillable="true" ma:displayName="Undanta från princip"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a4dbe-4a67-48b8-8390-eb124d4ae2e0" elementFormDefault="qualified">
    <xsd:import namespace="http://schemas.microsoft.com/office/2006/documentManagement/types"/>
    <xsd:import namespace="http://schemas.microsoft.com/office/infopath/2007/PartnerControls"/>
    <xsd:element name="SharedWithUsers" ma:index="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Audit" staticId="0x010100B031B2B98FFB1A4381AF56D48161E1D3|8138272" UniqueId="fd21b803-3682-46db-acf5-c1c62e3864d8">
      <p:Name>Auditing</p:Name>
      <p:Description>Audits user actions on documents and list items to the Audit Log.</p:Description>
      <p:CustomData>
        <Audit>
          <Update/>
          <View/>
          <CheckInOut/>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DDAED9-54C7-418E-B1FB-8183954B2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a4dbe-4a67-48b8-8390-eb124d4ae2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C9345-DBF7-4EA7-A1F7-816532623C0A}">
  <ds:schemaRefs>
    <ds:schemaRef ds:uri="http://schemas.microsoft.com/sharepoint/v3/contenttype/forms"/>
  </ds:schemaRefs>
</ds:datastoreItem>
</file>

<file path=customXml/itemProps3.xml><?xml version="1.0" encoding="utf-8"?>
<ds:datastoreItem xmlns:ds="http://schemas.openxmlformats.org/officeDocument/2006/customXml" ds:itemID="{233847FD-D1AA-4A57-A676-E53E232E4CF7}">
  <ds:schemaRefs>
    <ds:schemaRef ds:uri="office.server.policy"/>
  </ds:schemaRefs>
</ds:datastoreItem>
</file>

<file path=customXml/itemProps4.xml><?xml version="1.0" encoding="utf-8"?>
<ds:datastoreItem xmlns:ds="http://schemas.openxmlformats.org/officeDocument/2006/customXml" ds:itemID="{00FC85E9-25B4-426B-A093-31F7EC02FB4E}">
  <ds:schemaRefs>
    <ds:schemaRef ds:uri="91ea4dbe-4a67-48b8-8390-eb124d4ae2e0"/>
    <ds:schemaRef ds:uri="http://schemas.microsoft.com/sharepoint/v3"/>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Cover sheet</vt:lpstr>
      <vt:lpstr>EU OV1</vt:lpstr>
      <vt:lpstr>EU KM1</vt:lpstr>
      <vt:lpstr>EU CC1</vt:lpstr>
      <vt:lpstr>EU CC2</vt:lpstr>
      <vt:lpstr>EU CCyB1</vt:lpstr>
      <vt:lpstr>EU CCyB2</vt:lpstr>
      <vt:lpstr>EU LR1</vt:lpstr>
      <vt:lpstr>EU LR2</vt:lpstr>
      <vt:lpstr>EU LR3</vt:lpstr>
      <vt:lpstr>EU LIQ1</vt:lpstr>
      <vt:lpstr>EU LIQB</vt:lpstr>
      <vt:lpstr>EU LIQ2</vt:lpstr>
      <vt:lpstr>EU CR1</vt:lpstr>
      <vt:lpstr>EU CR1-A</vt:lpstr>
      <vt:lpstr>EU CR2</vt:lpstr>
      <vt:lpstr>EU CQ1</vt:lpstr>
      <vt:lpstr>EU CQ5</vt:lpstr>
      <vt:lpstr>EU CQ7</vt:lpstr>
      <vt:lpstr>EU CR3</vt:lpstr>
      <vt:lpstr>EU CR4</vt:lpstr>
      <vt:lpstr>EU CR5</vt:lpstr>
      <vt:lpstr>EU CR6</vt:lpstr>
      <vt:lpstr>EU CR7</vt:lpstr>
      <vt:lpstr>EU CR7-A</vt:lpstr>
      <vt:lpstr>EU CR8</vt:lpstr>
      <vt:lpstr>EU CCR1</vt:lpstr>
      <vt:lpstr>EU CCR2</vt:lpstr>
      <vt:lpstr>EU CCR3</vt:lpstr>
      <vt:lpstr>EU CCR5</vt:lpstr>
      <vt:lpstr>EU CCR8</vt:lpstr>
      <vt:lpstr>EU IRRBB1</vt:lpstr>
      <vt:lpstr>'Cover sheet'!Print_Area</vt:lpstr>
      <vt:lpstr>'EU CC1'!Print_Area</vt:lpstr>
      <vt:lpstr>'EU CC2'!Print_Area</vt:lpstr>
      <vt:lpstr>'EU CCR1'!Print_Area</vt:lpstr>
      <vt:lpstr>'EU CCR2'!Print_Area</vt:lpstr>
      <vt:lpstr>'EU CCR3'!Print_Area</vt:lpstr>
      <vt:lpstr>'EU CCR5'!Print_Area</vt:lpstr>
      <vt:lpstr>'EU CCR8'!Print_Area</vt:lpstr>
      <vt:lpstr>'EU CCyB1'!Print_Area</vt:lpstr>
      <vt:lpstr>'EU CCyB2'!Print_Area</vt:lpstr>
      <vt:lpstr>'EU CQ1'!Print_Area</vt:lpstr>
      <vt:lpstr>'EU CQ5'!Print_Area</vt:lpstr>
      <vt:lpstr>'EU CQ7'!Print_Area</vt:lpstr>
      <vt:lpstr>'EU CR1'!Print_Area</vt:lpstr>
      <vt:lpstr>'EU CR1-A'!Print_Area</vt:lpstr>
      <vt:lpstr>'EU CR2'!Print_Area</vt:lpstr>
      <vt:lpstr>'EU CR3'!Print_Area</vt:lpstr>
      <vt:lpstr>'EU CR4'!Print_Area</vt:lpstr>
      <vt:lpstr>'EU CR5'!Print_Area</vt:lpstr>
      <vt:lpstr>'EU CR6'!Print_Area</vt:lpstr>
      <vt:lpstr>'EU CR7'!Print_Area</vt:lpstr>
      <vt:lpstr>'EU CR7-A'!Print_Area</vt:lpstr>
      <vt:lpstr>'EU CR8'!Print_Area</vt:lpstr>
      <vt:lpstr>'EU KM1'!Print_Area</vt:lpstr>
      <vt:lpstr>'EU LIQ1'!Print_Area</vt:lpstr>
      <vt:lpstr>'EU LIQ2'!Print_Area</vt:lpstr>
      <vt:lpstr>'EU LIQB'!Print_Area</vt:lpstr>
      <vt:lpstr>'EU LR1'!Print_Area</vt:lpstr>
      <vt:lpstr>'EU LR2'!Print_Area</vt:lpstr>
      <vt:lpstr>'EU LR3'!Print_Area</vt:lpstr>
      <vt:lpstr>'EU OV1'!Print_Area</vt:lpstr>
    </vt:vector>
  </TitlesOfParts>
  <Company>Länsförsäkringar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Pillar 3 2021 Q2</dc:title>
  <dc:subject/>
  <dc:creator>Karolina Björkström</dc:creator>
  <cp:lastModifiedBy>Pia Hild Laskowski</cp:lastModifiedBy>
  <cp:lastPrinted>2022-01-12T14:20:35Z</cp:lastPrinted>
  <dcterms:created xsi:type="dcterms:W3CDTF">2016-09-29T20:15:42Z</dcterms:created>
  <dcterms:modified xsi:type="dcterms:W3CDTF">2022-07-20T15:27:24Z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0x010100B031B2B98FFB1A4381AF56D48161E1D3</vt:lpwstr>
  </property>
  <property fmtid="{D5CDD505-2E9C-101B-9397-08002B2CF9AE}" pid="3" name="MSIP_Label_510e5d7e-bcee-4d69-8cd2-751f763d99b3_Enabled">
    <vt:lpwstr>true</vt:lpwstr>
  </property>
  <property fmtid="{D5CDD505-2E9C-101B-9397-08002B2CF9AE}" pid="4" name="MSIP_Label_510e5d7e-bcee-4d69-8cd2-751f763d99b3_SetDate">
    <vt:lpwstr>2022-07-20T15:27:11Z</vt:lpwstr>
  </property>
  <property fmtid="{D5CDD505-2E9C-101B-9397-08002B2CF9AE}" pid="5" name="MSIP_Label_510e5d7e-bcee-4d69-8cd2-751f763d99b3_Method">
    <vt:lpwstr>Privileged</vt:lpwstr>
  </property>
  <property fmtid="{D5CDD505-2E9C-101B-9397-08002B2CF9AE}" pid="6" name="MSIP_Label_510e5d7e-bcee-4d69-8cd2-751f763d99b3_Name">
    <vt:lpwstr>Konfidentiell</vt:lpwstr>
  </property>
  <property fmtid="{D5CDD505-2E9C-101B-9397-08002B2CF9AE}" pid="7" name="MSIP_Label_510e5d7e-bcee-4d69-8cd2-751f763d99b3_SiteId">
    <vt:lpwstr>1e4e7cc6-7b26-46be-915e-cd1c8633e92f</vt:lpwstr>
  </property>
  <property fmtid="{D5CDD505-2E9C-101B-9397-08002B2CF9AE}" pid="8" name="MSIP_Label_510e5d7e-bcee-4d69-8cd2-751f763d99b3_ActionId">
    <vt:lpwstr>4b55028a-f44a-43f9-9085-b16b2a6e1ae9</vt:lpwstr>
  </property>
  <property fmtid="{D5CDD505-2E9C-101B-9397-08002B2CF9AE}" pid="9" name="MSIP_Label_510e5d7e-bcee-4d69-8cd2-751f763d99b3_ContentBits">
    <vt:lpwstr>2</vt:lpwstr>
  </property>
</Properties>
</file>