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internwebb.lfnet.se/sites/BankRiskManagement/P3AR/Delade dokument/LF Bank P3/"/>
    </mc:Choice>
  </mc:AlternateContent>
  <xr:revisionPtr revIDLastSave="0" documentId="13_ncr:1_{81C2C2EC-D69F-4847-9FDA-8749C8E86725}" xr6:coauthVersionLast="45" xr6:coauthVersionMax="45" xr10:uidLastSave="{00000000-0000-0000-0000-000000000000}"/>
  <bookViews>
    <workbookView xWindow="-120" yWindow="-120" windowWidth="29040" windowHeight="15840" tabRatio="940" xr2:uid="{00000000-000D-0000-FFFF-FFFF00000000}"/>
  </bookViews>
  <sheets>
    <sheet name="Cover sheet" sheetId="1" r:id="rId1"/>
    <sheet name="EU CC1" sheetId="2" r:id="rId2"/>
    <sheet name="EU CC2" sheetId="46" r:id="rId3"/>
    <sheet name="EU OV1" sheetId="3" r:id="rId4"/>
    <sheet name="EU KM1" sheetId="4" r:id="rId5"/>
    <sheet name="EU CCyB1" sheetId="5" r:id="rId6"/>
    <sheet name="EU CCyB2" sheetId="6" r:id="rId7"/>
    <sheet name="EU CCR1" sheetId="7" r:id="rId8"/>
    <sheet name="EU CCR2" sheetId="8" r:id="rId9"/>
    <sheet name="EU CCR3" sheetId="9" r:id="rId10"/>
    <sheet name="EU CCR5" sheetId="11" r:id="rId11"/>
    <sheet name="EU CCR8" sheetId="14" r:id="rId12"/>
    <sheet name="EU CR1" sheetId="15" r:id="rId13"/>
    <sheet name="EU CR1-A" sheetId="48" r:id="rId14"/>
    <sheet name="EU CR2" sheetId="16" r:id="rId15"/>
    <sheet name="EU CR3" sheetId="18" r:id="rId16"/>
    <sheet name="EU CR4" sheetId="19" r:id="rId17"/>
    <sheet name="EU CR5" sheetId="20" r:id="rId18"/>
    <sheet name="EU CR6" sheetId="21" r:id="rId19"/>
    <sheet name="EU CR7" sheetId="22" r:id="rId20"/>
    <sheet name="EU CR7-A" sheetId="23" r:id="rId21"/>
    <sheet name="EU CR8" sheetId="24" r:id="rId22"/>
    <sheet name="EU CQ1" sheetId="31" r:id="rId23"/>
    <sheet name="EU CQ5" sheetId="34" r:id="rId24"/>
    <sheet name="EU CQ7" sheetId="36" r:id="rId25"/>
    <sheet name="EU LR1" sheetId="55" r:id="rId26"/>
    <sheet name="EU LR2" sheetId="52" r:id="rId27"/>
    <sheet name="EU LR3" sheetId="43" r:id="rId28"/>
    <sheet name="EU LIQ1" sheetId="44" r:id="rId29"/>
    <sheet name="EU LIQ2" sheetId="45" r:id="rId30"/>
    <sheet name="EU LIQB" sheetId="47" r:id="rId31"/>
    <sheet name="IRRBB" sheetId="54" r:id="rId32"/>
  </sheets>
  <definedNames>
    <definedName name="_xlnm.Print_Area" localSheetId="0">'Cover sheet'!$A$1:$F$57</definedName>
    <definedName name="_xlnm.Print_Area" localSheetId="1">'EU CC1'!$A$1:$F$123</definedName>
    <definedName name="_xlnm.Print_Area" localSheetId="2">'EU CC2'!$A$1:$D$46</definedName>
    <definedName name="_xlnm.Print_Area" localSheetId="7">'EU CCR1'!$A$1:$K$18</definedName>
    <definedName name="_xlnm.Print_Area" localSheetId="8">'EU CCR2'!$A$1:$F$14</definedName>
    <definedName name="_xlnm.Print_Area" localSheetId="9">'EU CCR3'!$A$1:$O$19</definedName>
    <definedName name="_xlnm.Print_Area" localSheetId="10">'EU CCR5'!$A$1:$K$18</definedName>
    <definedName name="_xlnm.Print_Area" localSheetId="11">'EU CCR8'!$A$1:$F$27</definedName>
    <definedName name="_xlnm.Print_Area" localSheetId="5">'EU CCyB1'!$A$1:$P$14</definedName>
    <definedName name="_xlnm.Print_Area" localSheetId="6">'EU CCyB2'!$A$1:$D$9</definedName>
    <definedName name="_xlnm.Print_Area" localSheetId="22">'EU CQ1'!$A$1:$L$20</definedName>
    <definedName name="_xlnm.Print_Area" localSheetId="23">'EU CQ5'!$A$1:$I$29</definedName>
    <definedName name="_xlnm.Print_Area" localSheetId="24">'EU CQ7'!$A$1:$F$16</definedName>
    <definedName name="_xlnm.Print_Area" localSheetId="12">'EU CR1'!$A$1:$T$32</definedName>
    <definedName name="_xlnm.Print_Area" localSheetId="13">'EU CR1-A'!$A$1:$I$11</definedName>
    <definedName name="_xlnm.Print_Area" localSheetId="14">'EU CR2'!$A$1:$E$13</definedName>
    <definedName name="_xlnm.Print_Area" localSheetId="15">'EU CR3'!$A$1:$H$14</definedName>
    <definedName name="_xlnm.Print_Area" localSheetId="16">'EU CR4'!$A$1:$I$25</definedName>
    <definedName name="_xlnm.Print_Area" localSheetId="17">'EU CR5'!$A$1:$T$25</definedName>
    <definedName name="_xlnm.Print_Area" localSheetId="18">'EU CR6'!$A$1:$Q$84</definedName>
    <definedName name="_xlnm.Print_Area" localSheetId="19">'EU CR7'!$A$1:$E$26</definedName>
    <definedName name="_xlnm.Print_Area" localSheetId="20">'EU CR7-A'!$A$1:$Q$23</definedName>
    <definedName name="_xlnm.Print_Area" localSheetId="21">'EU CR8'!$A$1:$D$16</definedName>
    <definedName name="_xlnm.Print_Area" localSheetId="4">'EU KM1'!$A$1:$H$52</definedName>
    <definedName name="_xlnm.Print_Area" localSheetId="28">'EU LIQ1'!$A$1:$L$42</definedName>
    <definedName name="_xlnm.Print_Area" localSheetId="29">'EU LIQ2'!$A$1:$K$46</definedName>
    <definedName name="_xlnm.Print_Area" localSheetId="30">'EU LIQB'!$A$1:$D$13</definedName>
    <definedName name="_xlnm.Print_Area" localSheetId="25">'EU LR1'!$A$1:$D$22</definedName>
    <definedName name="_xlnm.Print_Area" localSheetId="27">'EU LR3'!$A$1:$F$19</definedName>
    <definedName name="_xlnm.Print_Area" localSheetId="3">'EU OV1'!$A$1:$G$45</definedName>
    <definedName name="_xlnm.Print_Area" localSheetId="31">IRRBB!$A$1:$D$23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<sst xmlns="http://schemas.openxmlformats.org/spreadsheetml/2006/main" count="2244" uniqueCount="1178">
  <si>
    <t>Sheet</t>
  </si>
  <si>
    <t xml:space="preserve">Table </t>
  </si>
  <si>
    <t>Updated</t>
  </si>
  <si>
    <t>Comment</t>
  </si>
  <si>
    <t>EU CC1</t>
  </si>
  <si>
    <t>EU OV1</t>
  </si>
  <si>
    <t>EU KM1</t>
  </si>
  <si>
    <t>EU CCR1</t>
  </si>
  <si>
    <t>EU CCR2</t>
  </si>
  <si>
    <t>EU CCR3</t>
  </si>
  <si>
    <t>EU CCR4</t>
  </si>
  <si>
    <t>EU CCR5</t>
  </si>
  <si>
    <t>EU CCR6</t>
  </si>
  <si>
    <t>EU CCR7</t>
  </si>
  <si>
    <t>EU CCR8</t>
  </si>
  <si>
    <t>EU CR1</t>
  </si>
  <si>
    <t>EU CR2</t>
  </si>
  <si>
    <t>EU CR2a</t>
  </si>
  <si>
    <t>EU CR3</t>
  </si>
  <si>
    <t>EU CR4</t>
  </si>
  <si>
    <t>EU CR5</t>
  </si>
  <si>
    <t>EU CR6</t>
  </si>
  <si>
    <t>EU CR7</t>
  </si>
  <si>
    <t>EU CR7 -A</t>
  </si>
  <si>
    <t>EU CR8</t>
  </si>
  <si>
    <t>EU CR10</t>
  </si>
  <si>
    <t>EU SEC1</t>
  </si>
  <si>
    <t>EU SEC2</t>
  </si>
  <si>
    <t>EU SEC3</t>
  </si>
  <si>
    <t>EU SEC4</t>
  </si>
  <si>
    <t>EU SEC5</t>
  </si>
  <si>
    <t>EU CQ1</t>
  </si>
  <si>
    <t>EU CQ2</t>
  </si>
  <si>
    <t>EU CQ4</t>
  </si>
  <si>
    <t>EU CQ5</t>
  </si>
  <si>
    <t>EU CQ6</t>
  </si>
  <si>
    <t>EU CQ7</t>
  </si>
  <si>
    <t>EU CQ8</t>
  </si>
  <si>
    <t>EU MR1</t>
  </si>
  <si>
    <t>EU MR2-A</t>
  </si>
  <si>
    <t>EU MR2-B</t>
  </si>
  <si>
    <t>EU MR3</t>
  </si>
  <si>
    <t>EU LR1</t>
  </si>
  <si>
    <t>EU LR3</t>
  </si>
  <si>
    <t>EU LIQ1</t>
  </si>
  <si>
    <t>EU LIQ2</t>
  </si>
  <si>
    <t>EU CC2</t>
  </si>
  <si>
    <t>EU MR4</t>
  </si>
  <si>
    <t>EU LIQB</t>
  </si>
  <si>
    <t>EU CR1-A</t>
  </si>
  <si>
    <t>Semi-annual</t>
  </si>
  <si>
    <t>Quarterly</t>
  </si>
  <si>
    <t>Länsförsäkringar Bank group, Pillar 3 disclosure 2021 Q2</t>
  </si>
  <si>
    <t>EU CC1 - Composition of regulatory own funds</t>
  </si>
  <si>
    <t>EU CC2 - Reconciliation of regulatory own funds to balance sheet in the audited financial statements</t>
  </si>
  <si>
    <t>EU OV1 - Overview of risk weighted exposure amounts</t>
  </si>
  <si>
    <t>EU KM1 - Key metrics template</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</si>
  <si>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</si>
  <si>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</si>
  <si>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</si>
  <si>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</si>
  <si>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 xml:space="preserve">EU CR1 - Performing and non-performing exposures and related provisions </t>
  </si>
  <si>
    <t>EU CR1-A - Maturity of exposures</t>
  </si>
  <si>
    <t>EU CR2 - Template EU CR2: Changes in the stock of non-performing loans and advances</t>
  </si>
  <si>
    <t>EU CR3 - CRM techniques overview:  Disclosure of the use of credit risk mitigation techniques</t>
  </si>
  <si>
    <t>EU CR6 - IRB approach – Credit risk exposures by exposure class and PD range</t>
  </si>
  <si>
    <t xml:space="preserve">EU CR8 - RWEA flow statements of credit risk exposures under the IRB approach </t>
  </si>
  <si>
    <t>EU CQ1 - Credit quality of forborne exposures</t>
  </si>
  <si>
    <t xml:space="preserve">EU CQ7 - Collateral obtained by taking possession and execution processes </t>
  </si>
  <si>
    <t>EU LR1 - Summary reconciliation of accounting assets and leverage ratio exposures</t>
  </si>
  <si>
    <t>EU LR3 - Split-up of on balance sheet exposures (excluding derivatives, SFTs and exempted exposures)</t>
  </si>
  <si>
    <t>EU LIQ1 - Quantitative information of LCR</t>
  </si>
  <si>
    <t>EU LIQ2 - Net Stable Funding Ratio</t>
  </si>
  <si>
    <t>EU LIQB - On qualitative information on LCR, which complements template EU LIQ1</t>
  </si>
  <si>
    <t>EU CR7-A - IRB approach – Disclosure of the extent of the use of CRM techniques</t>
  </si>
  <si>
    <t>Disclosure according to point (d) of Article 438 in EU Regulation No 575/2013</t>
  </si>
  <si>
    <t>Disclosure according to point (a) of Article 437 in EU Regulation No 575/2013</t>
  </si>
  <si>
    <t>Disclosure according to points (a) to (g) of Article 447 and point (b) of Article 438 in EU Regulation No 575/2013</t>
  </si>
  <si>
    <t>Disclosure according to point (a) of Article 440 in EU Regulation No 575/2013</t>
  </si>
  <si>
    <t>Disclosure according to point (b) of Article 440 in EU Regulation No 575/2013</t>
  </si>
  <si>
    <t>Disclosure according to point (h) of Article 439 in EU Regulation No 575/2013</t>
  </si>
  <si>
    <t>Disclosure according to point (e) of Article 444 in EU Regulation No 575/2013</t>
  </si>
  <si>
    <t>Disclosure according to point (e) of Article 439 in EU Regulation No 575/2013</t>
  </si>
  <si>
    <t>Disclosure according to point (h) of Article 438 in EU Regulation No 575/2013</t>
  </si>
  <si>
    <t>Disclosure according to point (i) of Article 439 in EU Regulation No 575/2013</t>
  </si>
  <si>
    <t>Disclosure according to point (g) of Article 442 in EU Regulation No 575/2013</t>
  </si>
  <si>
    <t>Disclosure according to points (c) and (e) of Article 442 in EU Regulation No 575/2013</t>
  </si>
  <si>
    <t>Disclosure according to point (f) of Article 442 in EU Regulation No 575/2013</t>
  </si>
  <si>
    <t>Disclosure according to point (f) of Article 453 in EU Regulation No 575/2013</t>
  </si>
  <si>
    <t>Disclosure according to points (g), (h) and (i) of Article 453 and of point (e) of Article 444 in EU Regulation No 575/2013</t>
  </si>
  <si>
    <t>Disclosure according to point (j) of Article 453 in EU Regulation No 575/2013</t>
  </si>
  <si>
    <t>Disclosure according to point (g) of Article 453 in EU Regulation No 575/2013</t>
  </si>
  <si>
    <t>Disclosure according to point (c) of Article 442 in EU Regulation No 575/2013</t>
  </si>
  <si>
    <t>Disclosure according to point (b) of Article 451(1) in EU Regulation No 575/2013</t>
  </si>
  <si>
    <t>Disclosure according to Article 451a(2) in EU Regulation No 575/2013</t>
  </si>
  <si>
    <t>Disclosure according to Article 451a(3) in EU Regulation No 575/2013</t>
  </si>
  <si>
    <t>Disclosure according to points (a), (d), (e) and (f) of Article 437 in EU Regulation No 575/2013</t>
  </si>
  <si>
    <t xml:space="preserve"> (a)</t>
  </si>
  <si>
    <t xml:space="preserve">  (b)</t>
  </si>
  <si>
    <t>Source based on reference numbers/letters of the balance sheet under the regulatory scope of consolidation </t>
  </si>
  <si>
    <t xml:space="preserve">Common Equity Tier 1 (CET1) capital:  instruments and reserves                                             </t>
  </si>
  <si>
    <t>1</t>
  </si>
  <si>
    <t xml:space="preserve">Capital instruments and the related share premium accounts </t>
  </si>
  <si>
    <t>of which: Instrument type 1</t>
  </si>
  <si>
    <t>of which: Instrument type 2</t>
  </si>
  <si>
    <t>of which: Instrument type 3</t>
  </si>
  <si>
    <t>2</t>
  </si>
  <si>
    <t xml:space="preserve">Retained earnings </t>
  </si>
  <si>
    <t>3</t>
  </si>
  <si>
    <t>Accumulated other comprehensive income (and other reserves)</t>
  </si>
  <si>
    <t>EU-3a</t>
  </si>
  <si>
    <t>Funds for general banking risk</t>
  </si>
  <si>
    <t>4</t>
  </si>
  <si>
    <t xml:space="preserve">Amount of qualifying items referred to in Article 484 (3) CRR and the related share premium accounts subject to phase out from CET1 </t>
  </si>
  <si>
    <t>5</t>
  </si>
  <si>
    <t>Minority interests (amount allowed in consolidated CET1)</t>
  </si>
  <si>
    <t>EU-5a</t>
  </si>
  <si>
    <t xml:space="preserve">Independently reviewed interim profits net of any foreseeable charge or dividend </t>
  </si>
  <si>
    <t>6</t>
  </si>
  <si>
    <t>Common Equity Tier 1 (CET1) capital before regulatory adjustments</t>
  </si>
  <si>
    <t>Common Equity Tier 1 (CET1) capital: regulatory adjustments </t>
  </si>
  <si>
    <t>7</t>
  </si>
  <si>
    <t>Additional value adjustments (negative amount)</t>
  </si>
  <si>
    <t>8</t>
  </si>
  <si>
    <t>Intangible assets (net of related tax liability) (negative amount)</t>
  </si>
  <si>
    <t>9</t>
  </si>
  <si>
    <t>Empty set in the EU</t>
  </si>
  <si>
    <t>10</t>
  </si>
  <si>
    <t>Deferred tax assets that rely on future profitability excluding those arising from temporary differences (net of related tax liability where the conditions in Article 38 (3) CRR are met) (negative amount)</t>
  </si>
  <si>
    <t>11</t>
  </si>
  <si>
    <t>Fair value reserves related to gains or losses on cash flow hedges of financial instruments that are not valued at fair value</t>
  </si>
  <si>
    <t>12</t>
  </si>
  <si>
    <t xml:space="preserve">Negative amounts resulting from the calculation of expected loss amounts </t>
  </si>
  <si>
    <t>13</t>
  </si>
  <si>
    <t>Any increase in equity that results from securitised assets (negative amount)</t>
  </si>
  <si>
    <t>14</t>
  </si>
  <si>
    <t>Gains or losses on liabilities valued at fair value resulting from changes in own credit standing</t>
  </si>
  <si>
    <t>15</t>
  </si>
  <si>
    <t>Defined-benefit pension fund assets (negative amount)</t>
  </si>
  <si>
    <t>16</t>
  </si>
  <si>
    <t>Direct, indirect and synthetic holdings by an institution of own CET1 instruments (negative amount)</t>
  </si>
  <si>
    <t>17</t>
  </si>
  <si>
    <t>Direct, indirect and synthetic holdings of the CET 1 instruments of financial sector entities where those entities have reciprocal cross holdings with the institution designed to inflate artificially the own funds of the institution (negative amount)</t>
  </si>
  <si>
    <t>18</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</si>
  <si>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</si>
  <si>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19</t>
  </si>
  <si>
    <t>Direct, indirect and synthetic holdings by the institution of the CET1 instruments of financial sector entities where the institution has a significant investment in those entities (amount above 10% threshold and net of eligible short positions) (negative amount)</t>
  </si>
  <si>
    <t>20</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</si>
  <si>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</si>
  <si>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</si>
  <si>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</si>
  <si>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</si>
  <si>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</si>
  <si>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</si>
  <si>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</si>
  <si>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</si>
  <si>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21</t>
  </si>
  <si>
    <t>Deferred tax assets arising from temporary differences (amount above 10% threshold, net of related tax liability where the conditions in Article 38 (3) CRR are met) (negative amount)</t>
  </si>
  <si>
    <t>22</t>
  </si>
  <si>
    <t>Amount exceeding the 17,65% threshold (negative amount)</t>
  </si>
  <si>
    <t>23</t>
  </si>
  <si>
    <t>of which: direct, indirect and synthetic holdings by the institution of the CET1 instruments of financial sector entities where the institution has a significant investment in those entities</t>
  </si>
  <si>
    <t>24</t>
  </si>
  <si>
    <t>25</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</si>
  <si>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</si>
  <si>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</si>
  <si>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</si>
  <si>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</si>
  <si>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</si>
  <si>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26</t>
  </si>
  <si>
    <t>27</t>
  </si>
  <si>
    <t>Qualifying AT1 deductions that exceed the AT1 items of the institution (negative amount)</t>
  </si>
  <si>
    <t>27a</t>
  </si>
  <si>
    <t>Other regulatory adjustments to CET1 capital (including IFRS 9 transitional adjustments when relevant)</t>
  </si>
  <si>
    <t>28</t>
  </si>
  <si>
    <t>Total regulatory adjustments to Common Equity Tier 1 (CET1)</t>
  </si>
  <si>
    <t>29</t>
  </si>
  <si>
    <t xml:space="preserve">Common Equity Tier 1 (CET1) capital </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</si>
  <si>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</si>
  <si>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</si>
  <si>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</si>
  <si>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</si>
  <si>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</si>
  <si>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</si>
  <si>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</si>
  <si>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</si>
  <si>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</si>
  <si>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</si>
  <si>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</si>
  <si>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</si>
  <si>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34</t>
  </si>
  <si>
    <t xml:space="preserve">Qualifying Tier 1 capital included in consolidated AT1 capital (including minority interests not included in row 5) issued by subsidiaries and held by third parties </t>
  </si>
  <si>
    <t>35</t>
  </si>
  <si>
    <t xml:space="preserve">of which: instruments issued by subsidiaries subject to phase out </t>
  </si>
  <si>
    <t>36</t>
  </si>
  <si>
    <t xml:space="preserve">   Additional Tier 1 (AT1) capital before regulatory adjustments</t>
  </si>
  <si>
    <t>Additional Tier 1 (AT1) capital: regulatory adjustments</t>
  </si>
  <si>
    <t>37</t>
  </si>
  <si>
    <t>Direct, indirect and synthetic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</si>
  <si>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</si>
  <si>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</si>
  <si>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</si>
  <si>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</si>
  <si>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</si>
  <si>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</si>
  <si>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</si>
  <si>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</si>
  <si>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</si>
  <si>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 xml:space="preserve">42a </t>
  </si>
  <si>
    <t>Other regulatory adjustments to AT1 capital</t>
  </si>
  <si>
    <t>43</t>
  </si>
  <si>
    <t>Total regulatory adjustments to Additional Tier 1 (AT1) capital</t>
  </si>
  <si>
    <t>44</t>
  </si>
  <si>
    <t xml:space="preserve">Additional Tier 1 (AT1) capital </t>
  </si>
  <si>
    <t>45</t>
  </si>
  <si>
    <t>Tier 1 capital (T1 = CET1 + AT1)</t>
  </si>
  <si>
    <t>Tier 2 (T2) capital: instruments</t>
  </si>
  <si>
    <t>46</t>
  </si>
  <si>
    <t>Capital instruments and the related share premium accounts</t>
  </si>
  <si>
    <t>47</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</si>
  <si>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</si>
  <si>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</si>
  <si>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</si>
  <si>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</si>
  <si>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</si>
  <si>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48</t>
  </si>
  <si>
    <t xml:space="preserve">Qualifying own funds instruments included in consolidated T2 capital (including minority interests and AT1 instruments not included in rows 5 or 34) issued by subsidiaries and held by third parties </t>
  </si>
  <si>
    <t>49</t>
  </si>
  <si>
    <t>of which: instruments issued by subsidiaries subject to phase out</t>
  </si>
  <si>
    <t>50</t>
  </si>
  <si>
    <t>Credit risk adjustments</t>
  </si>
  <si>
    <t>51</t>
  </si>
  <si>
    <t>Tier 2 (T2) capital before regulatory adjustments</t>
  </si>
  <si>
    <t>Tier 2 (T2) capital: regulatory adjustments </t>
  </si>
  <si>
    <t>52</t>
  </si>
  <si>
    <t>Direct, indirect and synthetic holdings by an institution of own T2 instruments and subordinated loans (negative amount)</t>
  </si>
  <si>
    <t>53</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</si>
  <si>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</si>
  <si>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54</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</si>
  <si>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</si>
  <si>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</si>
  <si>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55</t>
  </si>
  <si>
    <t>Direct, indirect and synthetic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</si>
  <si>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</si>
  <si>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</si>
  <si>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</si>
  <si>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</si>
  <si>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adjustments to T2 capital</t>
  </si>
  <si>
    <t>57</t>
  </si>
  <si>
    <t>Total regulatory adjustments to Tier 2 (T2) capital</t>
  </si>
  <si>
    <t>58</t>
  </si>
  <si>
    <t xml:space="preserve">Tier 2 (T2) capital </t>
  </si>
  <si>
    <t>59</t>
  </si>
  <si>
    <t>Total capital (TC = T1 + T2)</t>
  </si>
  <si>
    <t>60</t>
  </si>
  <si>
    <t>Total Risk exposure amount</t>
  </si>
  <si>
    <t>Capital ratios and buffers </t>
  </si>
  <si>
    <t>61</t>
  </si>
  <si>
    <t>Common Equity Tier 1 (as a percentage of total risk exposure amount)</t>
  </si>
  <si>
    <t>62</t>
  </si>
  <si>
    <t>Tier 1 (as a percentage of total risk exposure amount)</t>
  </si>
  <si>
    <t>63</t>
  </si>
  <si>
    <t>Total capital (as a percentage of total risk exposure amount)</t>
  </si>
  <si>
    <t>64</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</si>
  <si>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</si>
  <si>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65</t>
  </si>
  <si>
    <t xml:space="preserve">of which: capital conservation buffer requirement </t>
  </si>
  <si>
    <t>66</t>
  </si>
  <si>
    <t xml:space="preserve">of which: countercyclical buffer requirement </t>
  </si>
  <si>
    <t>67</t>
  </si>
  <si>
    <t xml:space="preserve">of which: systemic risk buffer requirement </t>
  </si>
  <si>
    <t>EU-67a</t>
  </si>
  <si>
    <t>of which: Global Systemically Important Institution (G-SII) or Other Systemically Important Institution (O-SII) buffer</t>
  </si>
  <si>
    <t>68</t>
  </si>
  <si>
    <t xml:space="preserve">Common Equity Tier 1 available to meet buffers (as a percentage of risk exposure amount) </t>
  </si>
  <si>
    <t>69</t>
  </si>
  <si>
    <t>[non relevant in EU regulation]</t>
  </si>
  <si>
    <t>70</t>
  </si>
  <si>
    <t>71</t>
  </si>
  <si>
    <t>Amounts below the thresholds for deduction (before risk weighting) </t>
  </si>
  <si>
    <t>72</t>
  </si>
  <si>
    <t xml:space="preserve">Direct and indirect holdings of own funds and  eligible liabilities of financial sector entities where the institution does not have a significant investment in those entities (amount below 10% threshold and net of eligible short positions)   </t>
  </si>
  <si>
    <t>73</t>
  </si>
  <si>
    <t xml:space="preserve">Direct and indirect holdings by the institution of the CET1 instruments of financial sector entities where the institution has a significant investment in those entities (amount below 17.65% thresholds and net of eligible short positions) </t>
  </si>
  <si>
    <t>74</t>
  </si>
  <si>
    <t>75</t>
  </si>
  <si>
    <t>Deferred tax assets arising from temporary differences (amount below 17,65% threshold, net of related tax liability where the conditions in Article 38 (3) CRR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</si>
  <si>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</si>
  <si>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</si>
  <si>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</si>
  <si>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</si>
  <si>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</si>
  <si>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</si>
  <si>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</si>
  <si>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</si>
  <si>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</si>
  <si>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</si>
  <si>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</si>
  <si>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</si>
  <si>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</si>
  <si>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</si>
  <si>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g</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</si>
  <si>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</si>
  <si>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</si>
  <si>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</si>
  <si>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</si>
  <si>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</si>
  <si>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</si>
  <si>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</si>
  <si>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</si>
  <si>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</si>
  <si>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</si>
  <si>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</si>
  <si>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</si>
  <si>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</si>
  <si>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</si>
  <si>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</si>
  <si>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</si>
  <si>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</si>
  <si>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</si>
  <si>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</si>
  <si>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</si>
  <si>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</si>
  <si>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</si>
  <si>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</si>
  <si>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</si>
  <si>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</si>
  <si>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</si>
  <si>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</si>
  <si>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</si>
  <si>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</si>
  <si>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</si>
  <si>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</si>
  <si>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</si>
  <si>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</si>
  <si>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</si>
  <si>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</si>
  <si>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</si>
  <si>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</si>
  <si>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</si>
  <si>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</si>
  <si>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</si>
  <si>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</si>
  <si>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</si>
  <si>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</si>
  <si>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</si>
  <si>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</si>
  <si>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</si>
  <si>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</si>
  <si>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</si>
  <si>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</si>
  <si>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</si>
  <si>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</si>
  <si>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</si>
  <si>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</si>
  <si>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</si>
  <si>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</si>
  <si>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</si>
  <si>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</si>
  <si>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</si>
  <si>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</si>
  <si>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</si>
  <si>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 xml:space="preserve">Additional CET1 SREP requirements (%) </t>
  </si>
  <si>
    <t>EU 7b</t>
  </si>
  <si>
    <t>Additional AT1 SREP requirements (%)</t>
  </si>
  <si>
    <t>EU 7c</t>
  </si>
  <si>
    <t>Additional T2 SREP requirements (%)</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</si>
  <si>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</si>
  <si>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</si>
  <si>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</si>
  <si>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</si>
  <si>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</si>
  <si>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</si>
  <si>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</si>
  <si>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</si>
  <si>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</si>
  <si>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</si>
  <si>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</si>
  <si>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</si>
  <si>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</si>
  <si>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</si>
  <si>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</si>
  <si>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</si>
  <si>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</si>
  <si>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</si>
  <si>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</si>
  <si>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 xml:space="preserve">Additional CET1 leverage ratio requirements (%) </t>
  </si>
  <si>
    <t>EU 14b</t>
  </si>
  <si>
    <t>Additional AT1 leverage ratio requirements (%)</t>
  </si>
  <si>
    <t>EU 14c</t>
  </si>
  <si>
    <t>Additional T2 leverage ratio requirements (%)</t>
  </si>
  <si>
    <t>EU 14d</t>
  </si>
  <si>
    <t>Total SREP leverage ratio requirements (%)</t>
  </si>
  <si>
    <t>EU 14e</t>
  </si>
  <si>
    <t>Applicable leverage buffer</t>
  </si>
  <si>
    <t>EU 14f</t>
  </si>
  <si>
    <t>Overall leverage ratio requirements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</si>
  <si>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</si>
  <si>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</si>
  <si>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</si>
  <si>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</si>
  <si>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</si>
  <si>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</si>
  <si>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</si>
  <si>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</si>
  <si>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</si>
  <si>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</si>
  <si>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</si>
  <si>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</si>
  <si>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</si>
  <si>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</si>
  <si>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</si>
  <si>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</si>
  <si>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</si>
  <si>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</si>
  <si>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</si>
  <si>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</si>
  <si>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</si>
  <si>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</si>
  <si>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</si>
  <si>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</si>
  <si>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</si>
  <si>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</si>
  <si>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</si>
  <si>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</si>
  <si>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</si>
  <si>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</si>
  <si>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</si>
  <si>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</si>
  <si>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</si>
  <si>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</si>
  <si>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</si>
  <si>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</si>
  <si>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</si>
  <si>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Total risk exposure amount</t>
  </si>
  <si>
    <t>Institution specific countercyclical capital buffer rate</t>
  </si>
  <si>
    <t>Institution specific countercyclical capital buffer requirement</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</si>
  <si>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</si>
  <si>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</si>
  <si>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</si>
  <si>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</si>
  <si>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</si>
  <si>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</si>
  <si>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</si>
  <si>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</si>
  <si>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</si>
  <si>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</si>
  <si>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</si>
  <si>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</si>
  <si>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</si>
  <si>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</si>
  <si>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</si>
  <si>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</si>
  <si>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</si>
  <si>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</si>
  <si>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</si>
  <si>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</si>
  <si>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</si>
  <si>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</si>
  <si>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</si>
  <si>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</si>
  <si>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</si>
  <si>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</si>
  <si>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</si>
  <si>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</si>
  <si>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</si>
  <si>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</si>
  <si>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</si>
  <si>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Risk weight</t>
  </si>
  <si>
    <t>Exposure classes</t>
  </si>
  <si>
    <t>0%</t>
  </si>
  <si>
    <t>2%</t>
  </si>
  <si>
    <t>4%</t>
  </si>
  <si>
    <t>10%</t>
  </si>
  <si>
    <t>20%</t>
  </si>
  <si>
    <t>50%</t>
  </si>
  <si>
    <t>70%</t>
  </si>
  <si>
    <t>75%</t>
  </si>
  <si>
    <t>100%</t>
  </si>
  <si>
    <t>150%</t>
  </si>
  <si>
    <t>Others</t>
  </si>
  <si>
    <t xml:space="preserve">Total exposure value </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</si>
  <si>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</si>
  <si>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</si>
  <si>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</si>
  <si>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</si>
  <si>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</si>
  <si>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</si>
  <si>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</si>
  <si>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</si>
  <si>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</si>
  <si>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</si>
  <si>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</si>
  <si>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</si>
  <si>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</si>
  <si>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</si>
  <si>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</si>
  <si>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</si>
  <si>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</si>
  <si>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</si>
  <si>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</si>
  <si>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</si>
  <si>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</si>
  <si>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</si>
  <si>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</si>
  <si>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</si>
  <si>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</si>
  <si>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</si>
  <si>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</si>
  <si>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</si>
  <si>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</si>
  <si>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</si>
  <si>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</si>
  <si>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</si>
  <si>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</si>
  <si>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</si>
  <si>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</si>
  <si>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</si>
  <si>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</si>
  <si>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</si>
  <si>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n</t>
  </si>
  <si>
    <t>o</t>
  </si>
  <si>
    <t>Gross carrying amount/nominal amount</t>
  </si>
  <si>
    <t>Accumulated impairment, accumulated negative changes in fair value due to credit risk and provisions</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</si>
  <si>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</si>
  <si>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</si>
  <si>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</si>
  <si>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</si>
  <si>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</si>
  <si>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Accumulated partial write-off</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</si>
  <si>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</si>
  <si>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</si>
  <si>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</si>
  <si>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</si>
  <si>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</si>
  <si>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</si>
  <si>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</si>
  <si>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</si>
  <si>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</si>
  <si>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</si>
  <si>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</si>
  <si>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</si>
  <si>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</si>
  <si>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</si>
  <si>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</si>
  <si>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</si>
  <si>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</si>
  <si>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</si>
  <si>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</si>
  <si>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</si>
  <si>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</si>
  <si>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</si>
  <si>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</si>
  <si>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</si>
  <si>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</si>
  <si>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</si>
  <si>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</si>
  <si>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</si>
  <si>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</si>
  <si>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</si>
  <si>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</si>
  <si>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</si>
  <si>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</si>
  <si>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</si>
  <si>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</si>
  <si>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</si>
  <si>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</si>
  <si>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</si>
  <si>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</si>
  <si>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</si>
  <si>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</si>
  <si>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</si>
  <si>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</si>
  <si>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Gross carrying amount</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</si>
  <si>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</si>
  <si>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</si>
  <si>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</si>
  <si>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</si>
  <si>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</si>
  <si>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</si>
  <si>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Exposures before CCF and before CRM</t>
  </si>
  <si>
    <t>Exposures post CCF and post CRM</t>
  </si>
  <si>
    <t>RWAs and RWAs density</t>
  </si>
  <si>
    <t xml:space="preserve"> Exposure classes</t>
  </si>
  <si>
    <t>On-balance-sheet exposures</t>
  </si>
  <si>
    <t>Off-balance-sheet amount</t>
  </si>
  <si>
    <t>RWAs</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</si>
  <si>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</si>
  <si>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</si>
  <si>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</si>
  <si>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</si>
  <si>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</si>
  <si>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</si>
  <si>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</si>
  <si>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</si>
  <si>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</si>
  <si>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</si>
  <si>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Of which unrated</t>
  </si>
  <si>
    <t>0 %</t>
  </si>
  <si>
    <t>10 %</t>
  </si>
  <si>
    <t>20 %</t>
  </si>
  <si>
    <t>35 %</t>
  </si>
  <si>
    <t>50 %</t>
  </si>
  <si>
    <t>70 %</t>
  </si>
  <si>
    <t>75 %</t>
  </si>
  <si>
    <t>100 %</t>
  </si>
  <si>
    <t>150 %</t>
  </si>
  <si>
    <t>250 %</t>
  </si>
  <si>
    <t>370 %</t>
  </si>
  <si>
    <t>1250 %</t>
  </si>
  <si>
    <t>p</t>
  </si>
  <si>
    <t>q</t>
  </si>
  <si>
    <t>Retail exposures</t>
  </si>
  <si>
    <t>Exposures secured by mortgages on immovable property</t>
  </si>
  <si>
    <t>Exposures to institutions and corporates with a short-term credit assessment</t>
  </si>
  <si>
    <t>Units or shares in collective investment undertakings</t>
  </si>
  <si>
    <t>Equity exposures</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</si>
  <si>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</si>
  <si>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</si>
  <si>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</si>
  <si>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</si>
  <si>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</si>
  <si>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</si>
  <si>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</si>
  <si>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</si>
  <si>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</si>
  <si>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</si>
  <si>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</si>
  <si>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</si>
  <si>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</si>
  <si>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Central governments and central banks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</si>
  <si>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</si>
  <si>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</si>
  <si>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</si>
  <si>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</si>
  <si>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</si>
  <si>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</si>
  <si>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</si>
  <si>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</si>
  <si>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</si>
  <si>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</si>
  <si>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</si>
  <si>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</si>
  <si>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</si>
  <si>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</si>
  <si>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</si>
  <si>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</si>
  <si>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</si>
  <si>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t>
  </si>
  <si>
    <t>Corporates - SME</t>
  </si>
  <si>
    <t>Corporates - Other</t>
  </si>
  <si>
    <t>Total (sum of portfolios)</t>
  </si>
  <si>
    <t>Pre-credit derivatives risk weighted exposure amount</t>
  </si>
  <si>
    <t>Actual risk weighted exposure amount</t>
  </si>
  <si>
    <t>Exposures under FIRB</t>
  </si>
  <si>
    <t xml:space="preserve">Corporates </t>
  </si>
  <si>
    <t>4,1</t>
  </si>
  <si>
    <t>of which SMEs</t>
  </si>
  <si>
    <t>4,2</t>
  </si>
  <si>
    <t>of which  Specialised lending</t>
  </si>
  <si>
    <t>Exposures under AIRB</t>
  </si>
  <si>
    <t>8,1</t>
  </si>
  <si>
    <t>of Corporates - which SMEs</t>
  </si>
  <si>
    <t>of which Corporates - Specialised lending</t>
  </si>
  <si>
    <t>9,1</t>
  </si>
  <si>
    <t xml:space="preserve">of which Retail – SMEs - Secured by immovable property collateral </t>
  </si>
  <si>
    <t>9,2</t>
  </si>
  <si>
    <t>of which Retail – non-SMEs - Secured by immovable property collateral</t>
  </si>
  <si>
    <t>9,3</t>
  </si>
  <si>
    <t>of which Retail – Qualifying revolving</t>
  </si>
  <si>
    <t>9,4</t>
  </si>
  <si>
    <t>of which Retail – SMEs - Other</t>
  </si>
  <si>
    <t>9,5</t>
  </si>
  <si>
    <t>of which Retail – Non-SMEs- Other</t>
  </si>
  <si>
    <t>TOTAL (including FIRB exposures and AIRB exposures)</t>
  </si>
  <si>
    <t xml:space="preserve">
</t>
  </si>
  <si>
    <t>Credit risk Mitigation techniques</t>
  </si>
  <si>
    <t>Credit risk Mitigation methods in the calculation of RWEAs</t>
  </si>
  <si>
    <t>Total exposures</t>
  </si>
  <si>
    <t>Funded credit 
Protection (FCP)</t>
  </si>
  <si>
    <t xml:space="preserve"> Unfunded credit 
Protection (UFCP)</t>
  </si>
  <si>
    <t>A-IRB</t>
  </si>
  <si>
    <t xml:space="preserve"> 
</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</si>
  <si>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</si>
  <si>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</si>
  <si>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</si>
  <si>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</si>
  <si>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</si>
  <si>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</si>
  <si>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</si>
  <si>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</si>
  <si>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</si>
  <si>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Part of exposures covered by Guarantees (%)</t>
  </si>
  <si>
    <t>Part of exposures covered by Credit Derivatives (%)</t>
  </si>
  <si>
    <t>RWEA without substitution effects
(reduction effects only)</t>
  </si>
  <si>
    <t>RWEA with substitution effects
(both reduction and sustitution effects)</t>
  </si>
  <si>
    <t>3,1</t>
  </si>
  <si>
    <t>Of which Corporates – SMEs</t>
  </si>
  <si>
    <t>3,2</t>
  </si>
  <si>
    <t>Of which Corporates – Specialised lending</t>
  </si>
  <si>
    <t>3,3</t>
  </si>
  <si>
    <t>Of which Corporates – Other</t>
  </si>
  <si>
    <t>Of which Retail –  Immovable property SMEs</t>
  </si>
  <si>
    <t>Of which Retail – Immovable property non-SMEs</t>
  </si>
  <si>
    <t>4,3</t>
  </si>
  <si>
    <t>Of which Retail – Qualifying revolving</t>
  </si>
  <si>
    <t>4,4</t>
  </si>
  <si>
    <t>Of which Retail – Other SMEs</t>
  </si>
  <si>
    <t>4,5</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</si>
  <si>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</si>
  <si>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</si>
  <si>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</si>
  <si>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</si>
  <si>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</si>
  <si>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</si>
  <si>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</si>
  <si>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</si>
  <si>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</si>
  <si>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</si>
  <si>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</si>
  <si>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</si>
  <si>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</si>
  <si>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</si>
  <si>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</si>
  <si>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</si>
  <si>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</si>
  <si>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</si>
  <si>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</si>
  <si>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</si>
  <si>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</si>
  <si>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</si>
  <si>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</si>
  <si>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</si>
  <si>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</si>
  <si>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</si>
  <si>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</si>
  <si>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</si>
  <si>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</si>
  <si>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</si>
  <si>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</si>
  <si>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</si>
  <si>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</si>
  <si>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</si>
  <si>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</si>
  <si>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</si>
  <si>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</si>
  <si>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</si>
  <si>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</si>
  <si>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</si>
  <si>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</si>
  <si>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</si>
  <si>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</si>
  <si>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</si>
  <si>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</si>
  <si>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</si>
  <si>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</si>
  <si>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</si>
  <si>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</si>
  <si>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</si>
  <si>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</si>
  <si>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</si>
  <si>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</si>
  <si>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</si>
  <si>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A</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</si>
  <si>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</si>
  <si>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</si>
  <si>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</si>
  <si>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</si>
  <si>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</si>
  <si>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</si>
  <si>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</si>
  <si>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</si>
  <si>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</si>
  <si>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</si>
  <si>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</si>
  <si>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</si>
  <si>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</si>
  <si>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</si>
  <si>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</si>
  <si>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</si>
  <si>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</si>
  <si>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CRR leverage ratio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</si>
  <si>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</si>
  <si>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</si>
  <si>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</si>
  <si>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</si>
  <si>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</si>
  <si>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</si>
  <si>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</si>
  <si>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</si>
  <si>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</si>
  <si>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</si>
  <si>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</si>
  <si>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</si>
  <si>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</si>
  <si>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</si>
  <si>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</si>
  <si>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EU-10</t>
  </si>
  <si>
    <t>Corporate</t>
  </si>
  <si>
    <t>EU-11</t>
  </si>
  <si>
    <t>EU-12</t>
  </si>
  <si>
    <t>Other exposures (eg equity, securitisations, and other non-credit obligation assets)</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</si>
  <si>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</si>
  <si>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</si>
  <si>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</si>
  <si>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</si>
  <si>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</si>
  <si>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</si>
  <si>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</si>
  <si>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</si>
  <si>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</si>
  <si>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</si>
  <si>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</si>
  <si>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</si>
  <si>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</si>
  <si>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</si>
  <si>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</si>
  <si>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</si>
  <si>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</si>
  <si>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</si>
  <si>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</si>
  <si>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</si>
  <si>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</si>
  <si>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</si>
  <si>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</si>
  <si>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</si>
  <si>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</si>
  <si>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</si>
  <si>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</si>
  <si>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</si>
  <si>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</si>
  <si>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</si>
  <si>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</si>
  <si>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</si>
  <si>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</si>
  <si>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</si>
  <si>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</si>
  <si>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</si>
  <si>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</si>
  <si>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</si>
  <si>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</si>
  <si>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</si>
  <si>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</si>
  <si>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</si>
  <si>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</si>
  <si>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</si>
  <si>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</si>
  <si>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</si>
  <si>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</si>
  <si>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</si>
  <si>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</si>
  <si>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</si>
  <si>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</si>
  <si>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</si>
  <si>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</si>
  <si>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</si>
  <si>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</si>
  <si>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</si>
  <si>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</si>
  <si>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</si>
  <si>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</si>
  <si>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</si>
  <si>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</si>
  <si>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</si>
  <si>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</si>
  <si>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</si>
  <si>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</si>
  <si>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</si>
  <si>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</si>
  <si>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</si>
  <si>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</si>
  <si>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</si>
  <si>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</si>
  <si>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</si>
  <si>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</si>
  <si>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</si>
  <si>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</si>
  <si>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</si>
  <si>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</si>
  <si>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</si>
  <si>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</si>
  <si>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</si>
  <si>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</si>
  <si>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Reference</t>
  </si>
  <si>
    <t>As at period end</t>
  </si>
  <si>
    <t>Total assets</t>
  </si>
  <si>
    <t>Total liabilities</t>
  </si>
  <si>
    <t>Shareholders' Equity</t>
  </si>
  <si>
    <t>Total shareholders' equity</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</si>
  <si>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</si>
  <si>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</si>
  <si>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</si>
  <si>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</si>
  <si>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</si>
  <si>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</si>
  <si>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</si>
  <si>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</si>
  <si>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</si>
  <si>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</si>
  <si>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</si>
  <si>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</si>
  <si>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</si>
  <si>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</si>
  <si>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</si>
  <si>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</si>
  <si>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Assets - Breakdown by asset clases according to the balance sheet in the published financial statements</t>
  </si>
  <si>
    <t>Liabilities - Breakdown by liability clases according to the balance sheet in the published financial statements</t>
  </si>
  <si>
    <t>Not disclosed, empty</t>
  </si>
  <si>
    <t xml:space="preserve">Unsecured carrying amount </t>
  </si>
  <si>
    <t>Secured carrying amount</t>
  </si>
  <si>
    <t xml:space="preserve">Debt securities </t>
  </si>
  <si>
    <t xml:space="preserve">     Of which non-performing exposures</t>
  </si>
  <si>
    <t xml:space="preserve">            Of which defaulted </t>
  </si>
  <si>
    <t>Composition of regulatory own funds</t>
  </si>
  <si>
    <t>Reconciliation of regulatory own funds to balance sheet in the audited financial statements</t>
  </si>
  <si>
    <t>Overview of risk weighted exposure amounts</t>
  </si>
  <si>
    <t>Key metrics template</t>
  </si>
  <si>
    <t>Amount of institution-specific countercyclical capital buffer</t>
  </si>
  <si>
    <t>Geographical distribution of credit exposures relevant for the calculation of the countercyclical buffer</t>
  </si>
  <si>
    <t>Analysis of CCR exposure by approach</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</si>
  <si>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</si>
  <si>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</si>
  <si>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</si>
  <si>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</si>
  <si>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Credit derivatives exposures</t>
  </si>
  <si>
    <t>RWEA flow statements of CCR exposures under the IMM</t>
  </si>
  <si>
    <t>Exposures to CCPs</t>
  </si>
  <si>
    <t xml:space="preserve">Performing and non-performing exposures and related provisions </t>
  </si>
  <si>
    <t>Maturity of exposures</t>
  </si>
  <si>
    <t>Template EU CR2: Changes in the stock of non-performing loans and advances</t>
  </si>
  <si>
    <t>Changes in the stock of non-performing loans and advances and related net accumulated recoveries</t>
  </si>
  <si>
    <t>CRM techniques overview:  Disclosure of the use of credit risk mitigation techniques</t>
  </si>
  <si>
    <t>Standardised approach -Credit risk exposure and CRM effects</t>
  </si>
  <si>
    <t>Standardised approach</t>
  </si>
  <si>
    <t>IRB approach – Credit risk exposures by exposure class and PD range</t>
  </si>
  <si>
    <t>IRB approach – Effect on the RWEAs of credit derivatives used as CRM techniques</t>
  </si>
  <si>
    <t>IRB approach – Disclosure of the extent of the use of CRM techniques</t>
  </si>
  <si>
    <t xml:space="preserve">RWEA flow statements of credit risk exposures under the IRB approach </t>
  </si>
  <si>
    <t>Specialised lending and equity exposures under the simple riskweighted approach</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</si>
  <si>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</si>
  <si>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</si>
  <si>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</si>
  <si>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</si>
  <si>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</si>
  <si>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Credit quality of forborne exposures</t>
  </si>
  <si>
    <t>Quality of forbearance</t>
  </si>
  <si>
    <t>Quality of non-performing exposures by geography </t>
  </si>
  <si>
    <t>Credit quality of loans and advances by industry</t>
  </si>
  <si>
    <t xml:space="preserve">Collateral valuation - loans and advances </t>
  </si>
  <si>
    <t xml:space="preserve">Collateral obtained by taking possession and execution processes </t>
  </si>
  <si>
    <t>Collateral obtained by taking possession and execution processes – vintage breakdown</t>
  </si>
  <si>
    <t>Market risk under the standardised approach</t>
  </si>
  <si>
    <t>Market risk under the internal Model Approach (IMA)</t>
  </si>
  <si>
    <t>RWA flow statements of market risk exposures under the IMA</t>
  </si>
  <si>
    <t>IMA values for trading portfolios</t>
  </si>
  <si>
    <t>Comparison of VaR estimates with gains/losses</t>
  </si>
  <si>
    <t>Summary reconciliation of accounting assets and leverage ratio exposures</t>
  </si>
  <si>
    <t>Split-up of on balance sheet exposures (excluding derivatives, SFTs and exempted exposures)</t>
  </si>
  <si>
    <t>Quantitative information of LCR</t>
  </si>
  <si>
    <t>On qualitative information on LCR, which complements template EU LIQ1</t>
  </si>
  <si>
    <t>EU LR2</t>
  </si>
  <si>
    <t>Semi-annual (up to row 28)</t>
  </si>
  <si>
    <t>B</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</si>
  <si>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</si>
  <si>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</si>
  <si>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</si>
  <si>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</si>
  <si>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</si>
  <si>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</si>
  <si>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</si>
  <si>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</si>
  <si>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</si>
  <si>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</si>
  <si>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</si>
  <si>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</si>
  <si>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</si>
  <si>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</si>
  <si>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</si>
  <si>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</si>
  <si>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</si>
  <si>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</si>
  <si>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</si>
  <si>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</si>
  <si>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</si>
  <si>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</si>
  <si>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</si>
  <si>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</si>
  <si>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</si>
  <si>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</si>
  <si>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</si>
  <si>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</si>
  <si>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</si>
  <si>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</si>
  <si>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</si>
  <si>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</si>
  <si>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</si>
  <si>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</si>
  <si>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</si>
  <si>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</si>
  <si>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</si>
  <si>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</si>
  <si>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</si>
  <si>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</si>
  <si>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</si>
  <si>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</si>
  <si>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</si>
  <si>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</si>
  <si>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</si>
  <si>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</si>
  <si>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</si>
  <si>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</si>
  <si>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</si>
  <si>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</si>
  <si>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</si>
  <si>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</si>
  <si>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</si>
  <si>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</si>
  <si>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</si>
  <si>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</si>
  <si>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</si>
  <si>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</si>
  <si>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</si>
  <si>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</si>
  <si>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</si>
  <si>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</si>
  <si>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</si>
  <si>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</si>
  <si>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Tier 1 Capital</t>
  </si>
  <si>
    <t>Leverage Ratio</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</si>
  <si>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</si>
  <si>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</si>
  <si>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</si>
  <si>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</si>
  <si>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</si>
  <si>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EU-26</t>
  </si>
  <si>
    <t xml:space="preserve">Additional leverage ratio requirements (%) </t>
  </si>
  <si>
    <t>Required leverage buffer (%)</t>
  </si>
  <si>
    <t>Choice on transitional arrangements and relevant exposures</t>
  </si>
  <si>
    <t>EU-27</t>
  </si>
  <si>
    <t>Choice on transitional arrangements for the definition of the capital measure</t>
  </si>
  <si>
    <t>Leverage ratio common disclosure</t>
  </si>
  <si>
    <t>EU LR2 - Leverage ratio common disclosure</t>
  </si>
  <si>
    <t xml:space="preserve">Of which secured by collateral </t>
  </si>
  <si>
    <t>Of which secured by financial guarantees</t>
  </si>
  <si>
    <t>Of which secured by credit derivatives</t>
  </si>
  <si>
    <t>SEK m</t>
  </si>
  <si>
    <t>Länsförsäkringar Bank Pillar 3 Q2</t>
  </si>
  <si>
    <t>EU CCyB2 - Amount of institution-specific countercyclical capital buffer</t>
  </si>
  <si>
    <t>EU CCyB1 - Geographical distribution of credit exposures relevant for the calculation of the countercyclical buffer</t>
  </si>
  <si>
    <t>EU CCyB1</t>
  </si>
  <si>
    <t>EU CCyB2</t>
  </si>
  <si>
    <t>Cash and balances with central banks</t>
  </si>
  <si>
    <t>Treasury bills and other eligible bills</t>
  </si>
  <si>
    <t>Loans to credit institutions</t>
  </si>
  <si>
    <t>Loans to the public</t>
  </si>
  <si>
    <t>Bonds and other interest-bearing securities</t>
  </si>
  <si>
    <t>Shares and participations</t>
  </si>
  <si>
    <t>Derivatives</t>
  </si>
  <si>
    <t>Fair value changes of interest-rate-risk hedged items in the portfolio hedge</t>
  </si>
  <si>
    <t>9(a)</t>
  </si>
  <si>
    <t>Intangible assets - Software</t>
  </si>
  <si>
    <t>9(b)</t>
  </si>
  <si>
    <t>Intangible assets - Other</t>
  </si>
  <si>
    <t>Property and equipment</t>
  </si>
  <si>
    <t>Deferred tax assets</t>
  </si>
  <si>
    <t>Other assets</t>
  </si>
  <si>
    <t>Prepaid expenses and accrued income</t>
  </si>
  <si>
    <t>a1</t>
  </si>
  <si>
    <t>a2</t>
  </si>
  <si>
    <t>a3</t>
  </si>
  <si>
    <t>a4</t>
  </si>
  <si>
    <t>a5</t>
  </si>
  <si>
    <t>a6</t>
  </si>
  <si>
    <t>a7</t>
  </si>
  <si>
    <t>a8</t>
  </si>
  <si>
    <t>a9(a)</t>
  </si>
  <si>
    <t>a9(b)</t>
  </si>
  <si>
    <t>a10</t>
  </si>
  <si>
    <t>a11</t>
  </si>
  <si>
    <t>a12</t>
  </si>
  <si>
    <t>a13</t>
  </si>
  <si>
    <t>Due to credit institutions</t>
  </si>
  <si>
    <t>Deposits and borrowing from the public</t>
  </si>
  <si>
    <t>Debt securities in issue</t>
  </si>
  <si>
    <t>Deferred tax liabilities</t>
  </si>
  <si>
    <t>Other liabilities</t>
  </si>
  <si>
    <t>Accrued expenses and deferred income</t>
  </si>
  <si>
    <t>Provisions</t>
  </si>
  <si>
    <t>Subordinated liabilities</t>
  </si>
  <si>
    <t>Share capital</t>
  </si>
  <si>
    <t>Other capital contributed</t>
  </si>
  <si>
    <t>Fair value reserve - Cashflow hedges</t>
  </si>
  <si>
    <t>Reserves</t>
  </si>
  <si>
    <t>Additional Tier 1 instruments</t>
  </si>
  <si>
    <t>Retained earnings</t>
  </si>
  <si>
    <t>b1</t>
  </si>
  <si>
    <t>b2</t>
  </si>
  <si>
    <t>b3</t>
  </si>
  <si>
    <t>b4</t>
  </si>
  <si>
    <t>b5</t>
  </si>
  <si>
    <t>b6</t>
  </si>
  <si>
    <t>b7</t>
  </si>
  <si>
    <t>b8</t>
  </si>
  <si>
    <t>b9</t>
  </si>
  <si>
    <t>c1</t>
  </si>
  <si>
    <t>c2</t>
  </si>
  <si>
    <t>c3</t>
  </si>
  <si>
    <t>c4</t>
  </si>
  <si>
    <t>c5</t>
  </si>
  <si>
    <t>c7</t>
  </si>
  <si>
    <t>Balance sheet as in published financial statements &amp; under regulatory scope of consolidation</t>
  </si>
  <si>
    <t>Disclosure of exposures to interest rate risk on positions not held in the trading book</t>
  </si>
  <si>
    <t>Disclosure according to point (a) and (b) of Article 448(1) in EU Regulation No 575/2013</t>
  </si>
  <si>
    <t>Economic value of equity</t>
  </si>
  <si>
    <t>Parallells shock down -200 bp</t>
  </si>
  <si>
    <t>Steepening shock</t>
  </si>
  <si>
    <t>Flatterning shock</t>
  </si>
  <si>
    <t>Shortrate up</t>
  </si>
  <si>
    <t>Shortrate down</t>
  </si>
  <si>
    <t>Net interest income (NII)</t>
  </si>
  <si>
    <t>Parallell shock up +200 bp</t>
  </si>
  <si>
    <t>Total Assets and Shareholders Equity</t>
  </si>
  <si>
    <t>Amounts</t>
  </si>
  <si>
    <t>Disclosure according to points (f), (g), (k) and (m) of Article 439 in EU Regulation No 575/2013</t>
  </si>
  <si>
    <t>Disclosure according to points (a), (b) and (c) of Article 451(1) and Article 451(2) in EU Regulation No 575/2013</t>
  </si>
  <si>
    <t>Amounts below the thresholds for deduction (subject to 250% risk weight) (For information)</t>
  </si>
  <si>
    <t>Quarter ending on</t>
  </si>
  <si>
    <t>Retail - Other non-SME</t>
  </si>
  <si>
    <t>Retail - Other SME</t>
  </si>
  <si>
    <t>4.4</t>
  </si>
  <si>
    <t xml:space="preserve">Risk and Capital Management Report in accordance with Part Eight of the Regulation (EU) No 575/2013 (Capital Requirements Regulation or CRR) based on consolidated situation.
</t>
  </si>
  <si>
    <t>IRRBB</t>
  </si>
  <si>
    <t>IRRBB - Disclosure of exposures to interest rate risk on positions not held in the trading book</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</si>
  <si>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</si>
  <si>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</si>
  <si>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</si>
  <si>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</si>
  <si>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</si>
  <si>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</si>
  <si>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</si>
  <si>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</si>
  <si>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</si>
  <si>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30-06-2021</t>
  </si>
  <si>
    <t>31-03-2021</t>
  </si>
  <si>
    <t>Disclosure according to point (g) of Article 452 in EU Regulation No 575/2013</t>
  </si>
  <si>
    <t>5a</t>
  </si>
  <si>
    <t>10(a)</t>
  </si>
  <si>
    <t>10(b)</t>
  </si>
  <si>
    <t>Subordinated liabilities Own Funds</t>
  </si>
  <si>
    <t>b10(a)</t>
  </si>
  <si>
    <t>b10(b)</t>
  </si>
  <si>
    <t>c6(a)</t>
  </si>
  <si>
    <t>c6(b)</t>
  </si>
  <si>
    <t>6(a)</t>
  </si>
  <si>
    <t>6(b)</t>
  </si>
  <si>
    <t>Retained earnings - Profit for the period</t>
  </si>
  <si>
    <t>c2+c3+c4</t>
  </si>
  <si>
    <t>c6(b)*</t>
  </si>
  <si>
    <t>c7-c5*</t>
  </si>
  <si>
    <t>* Equals the amount reported in EU CC2 reduced by the expected dividend.</t>
  </si>
  <si>
    <t xml:space="preserve">            Of which defaulted (total - secured and unsecured)</t>
  </si>
  <si>
    <t>Not disclosed, below threshold</t>
  </si>
  <si>
    <t>EU CCR1 - Analysis of CCR exposure by approach, excluding exposures to central counterparties</t>
  </si>
  <si>
    <t>EU CR5 - Standardised approach, excluding counterparty credit exposures</t>
  </si>
  <si>
    <t>EU CR4 - Standardised approach - Credit risk exposure and CRM effects, excluding counterparty credit exposures</t>
  </si>
  <si>
    <t>EU CR7 - IRB approach – Effect on the RWEAs of credit derivatives used as CRM techniques, excluding counterparty credit exposures</t>
  </si>
  <si>
    <t>Retail - Secured by immovable property SME</t>
  </si>
  <si>
    <t>Retail - Secured by immovable property non-SME</t>
  </si>
  <si>
    <t>F-IRB</t>
  </si>
  <si>
    <t xml:space="preserve">Total </t>
  </si>
  <si>
    <t>Parallell shock down -200 bp</t>
  </si>
  <si>
    <t>https://www.lansforsakringar.se/stockholm/privat/om-oss/finansiellt/lansforsakringar-bank-ab/</t>
  </si>
  <si>
    <t>Germany</t>
  </si>
  <si>
    <t>Denmark</t>
  </si>
  <si>
    <t>Norway</t>
  </si>
  <si>
    <t>Sweden</t>
  </si>
  <si>
    <t>  </t>
  </si>
  <si>
    <t>EU CQ5 - Credit quality of loans and advances to non-financial corporations by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</si>
</sst>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numFmt numFmtId="165" formatCode="0.00\%"/>
    <numFmt numFmtId="166" formatCode="_-* #,##0_-;\-* #,##0_-;_-* &quot;-&quot;??_-;_-@_-"/>
    <numFmt numFmtId="167" formatCode="#,##0,,"/>
    <numFmt numFmtId="168" formatCode="#,##0.00000000,,"/>
    <numFmt numFmtId="169" formatCode="#,##0.00000000000,,"/>
    <numFmt numFmtId="170" formatCode="_-* #,##0.000\ _k_r_-;\-* #,##0.000\ _k_r_-;_-* &quot;-&quot;??\ _k_r_-;_-@_-"/>
    <numFmt numFmtId="171" formatCode="_-* #,##0.0_-;\-* #,##0.0_-;_-* &quot;-&quot;??_-;_-@_-"/>
  </numFmts>
  <fonts count="17" x14ac:knownFonts="1">
    <font>
      <sz val="10"/>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1"/>
      <color theme="1"/>
      <name val="Intro Cond"/>
      <family val="3"/>
    </font>
    <font>
      <sz val="8"/>
      <color rgb="FF000000"/>
      <name val="Intro Cond"/>
      <family val="3"/>
    </font>
    <font>
      <b/>
      <sz val="8"/>
      <color rgb="FF000000"/>
      <name val="Intro Cond"/>
      <family val="3"/>
    </font>
  </fonts>
  <fills count="6">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6">
    <xf numFmtId="0" fontId="0" fillId="0" borderId="0"/>
    <xf numFmtId="0" fontId="1"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3" fillId="0" borderId="0"/>
    <xf numFmtId="43" fontId="2" fillId="0" borderId="0" applyFont="0" applyFill="0" applyBorder="0" applyAlignment="0" applyProtection="0"/>
  </cellStyleXfs>
  <cellXfs count="420">
    <xf numFmtId="0" fontId="0" fillId="0" borderId="0" xfId="0"/>
    <xf numFmtId="0" fontId="4" fillId="0" borderId="0" xfId="0" applyFont="1"/>
    <xf numFmtId="0" fontId="5"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164" fontId="4" fillId="0" borderId="1" xfId="0" applyNumberFormat="1" applyFont="1" applyFill="1" applyBorder="1" applyAlignment="1">
      <alignment horizontal="right" vertical="center" wrapText="1"/>
    </xf>
    <xf numFmtId="0" fontId="4" fillId="2" borderId="3"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xf numFmtId="0" fontId="6" fillId="0" borderId="0" xfId="0" applyFont="1"/>
    <xf numFmtId="0" fontId="7" fillId="0" borderId="0" xfId="0" applyFont="1"/>
    <xf numFmtId="0" fontId="3" fillId="5" borderId="1" xfId="0" applyFont="1" applyFill="1" applyBorder="1" applyAlignment="1">
      <alignment horizontal="left"/>
    </xf>
    <xf numFmtId="0" fontId="3" fillId="5" borderId="1" xfId="0" applyFont="1" applyFill="1" applyBorder="1"/>
    <xf numFmtId="0" fontId="8" fillId="0" borderId="1" xfId="1" applyFont="1" applyBorder="1" applyAlignment="1">
      <alignment horizontal="left"/>
    </xf>
    <xf numFmtId="0" fontId="4" fillId="0" borderId="1" xfId="0" applyFont="1" applyFill="1" applyBorder="1"/>
    <xf numFmtId="0" fontId="9" fillId="0" borderId="1" xfId="0" applyFont="1" applyBorder="1"/>
    <xf numFmtId="0" fontId="10" fillId="0" borderId="0" xfId="0" applyFont="1"/>
    <xf numFmtId="0" fontId="9" fillId="0" borderId="0" xfId="0" applyFont="1"/>
    <xf numFmtId="0" fontId="3" fillId="0" borderId="0" xfId="0" applyFont="1" applyBorder="1" applyAlignment="1">
      <alignment horizontal="left" vertical="center"/>
    </xf>
    <xf numFmtId="0" fontId="4" fillId="3" borderId="0" xfId="0" applyFont="1" applyFill="1" applyBorder="1" applyAlignment="1">
      <alignment vertical="center" wrapText="1"/>
    </xf>
    <xf numFmtId="0" fontId="4" fillId="0" borderId="1" xfId="0" applyFont="1" applyBorder="1" applyAlignment="1">
      <alignment horizont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0" applyFont="1" applyBorder="1" applyAlignme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4" xfId="0" applyFont="1" applyFill="1" applyBorder="1" applyAlignment="1">
      <alignment vertical="center" wrapText="1"/>
    </xf>
    <xf numFmtId="0" fontId="4" fillId="2" borderId="5" xfId="0" applyFont="1" applyFill="1" applyBorder="1" applyAlignment="1">
      <alignment horizontal="left"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164" fontId="4" fillId="5" borderId="1" xfId="0"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164" fontId="4" fillId="5" borderId="5"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1" xfId="0" applyFont="1" applyFill="1" applyBorder="1" applyAlignment="1">
      <alignment horizontal="right" vertical="center" wrapText="1"/>
    </xf>
    <xf numFmtId="14" fontId="4" fillId="0" borderId="0" xfId="0" applyNumberFormat="1" applyFont="1"/>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3" fillId="5" borderId="16" xfId="0" applyFont="1" applyFill="1" applyBorder="1" applyAlignment="1">
      <alignment vertical="center"/>
    </xf>
    <xf numFmtId="0" fontId="3" fillId="5" borderId="0" xfId="0" applyFont="1" applyFill="1" applyAlignment="1">
      <alignment vertical="center"/>
    </xf>
    <xf numFmtId="0" fontId="3" fillId="5" borderId="0" xfId="0" applyFont="1" applyFill="1" applyAlignment="1">
      <alignment horizontal="center" vertical="center" wrapText="1"/>
    </xf>
    <xf numFmtId="0" fontId="3" fillId="5" borderId="3" xfId="0" applyFont="1" applyFill="1" applyBorder="1" applyAlignment="1">
      <alignment vertical="center"/>
    </xf>
    <xf numFmtId="0" fontId="3" fillId="5" borderId="4" xfId="0" applyFont="1" applyFill="1" applyBorder="1" applyAlignment="1">
      <alignment vertical="center" wrapText="1"/>
    </xf>
    <xf numFmtId="0" fontId="3" fillId="5" borderId="4" xfId="0" applyFont="1" applyFill="1" applyBorder="1" applyAlignment="1">
      <alignment vertical="center"/>
    </xf>
    <xf numFmtId="0" fontId="3" fillId="2" borderId="0" xfId="0" applyFont="1" applyFill="1" applyAlignment="1">
      <alignment vertical="center"/>
    </xf>
    <xf numFmtId="0" fontId="4" fillId="2" borderId="1" xfId="0" applyFont="1" applyFill="1" applyBorder="1" applyAlignment="1">
      <alignment horizontal="center" wrapText="1"/>
    </xf>
    <xf numFmtId="0" fontId="4" fillId="2" borderId="0" xfId="0" applyFont="1" applyFill="1" applyAlignment="1">
      <alignment horizontal="left"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left" wrapText="1"/>
    </xf>
    <xf numFmtId="0" fontId="4" fillId="2" borderId="15" xfId="0" applyFont="1" applyFill="1" applyBorder="1" applyAlignment="1">
      <alignment horizontal="left" wrapText="1"/>
    </xf>
    <xf numFmtId="14" fontId="4" fillId="2" borderId="1" xfId="0" applyNumberFormat="1" applyFont="1" applyFill="1" applyBorder="1" applyAlignment="1">
      <alignment horizontal="center" vertical="center" wrapText="1"/>
    </xf>
    <xf numFmtId="0" fontId="3" fillId="5" borderId="5" xfId="0" applyFont="1" applyFill="1" applyBorder="1" applyAlignment="1">
      <alignment vertical="center"/>
    </xf>
    <xf numFmtId="164" fontId="3" fillId="5" borderId="4" xfId="0" applyNumberFormat="1" applyFont="1" applyFill="1" applyBorder="1" applyAlignment="1">
      <alignment vertical="center"/>
    </xf>
    <xf numFmtId="164" fontId="3" fillId="5" borderId="5" xfId="0" applyNumberFormat="1" applyFont="1" applyFill="1" applyBorder="1" applyAlignment="1">
      <alignment vertical="center"/>
    </xf>
    <xf numFmtId="165" fontId="4" fillId="0" borderId="1" xfId="3" applyNumberFormat="1" applyFont="1" applyFill="1" applyBorder="1" applyAlignment="1">
      <alignment horizontal="right" vertical="center" wrapText="1"/>
    </xf>
    <xf numFmtId="165" fontId="4" fillId="0" borderId="1" xfId="0" applyNumberFormat="1" applyFont="1" applyFill="1" applyBorder="1" applyAlignment="1">
      <alignment horizontal="right" vertical="center" wrapText="1"/>
    </xf>
    <xf numFmtId="0" fontId="4" fillId="2" borderId="12" xfId="0" applyFont="1" applyFill="1" applyBorder="1" applyAlignment="1">
      <alignment horizontal="left" wrapText="1"/>
    </xf>
    <xf numFmtId="0" fontId="4" fillId="2" borderId="6" xfId="0" applyFont="1" applyFill="1" applyBorder="1" applyAlignment="1">
      <alignment horizontal="left" wrapText="1"/>
    </xf>
    <xf numFmtId="0" fontId="4" fillId="2" borderId="0" xfId="0" applyFont="1" applyFill="1" applyAlignment="1">
      <alignment horizontal="left" vertical="center" wrapText="1"/>
    </xf>
    <xf numFmtId="0" fontId="4" fillId="2" borderId="3" xfId="0" applyFont="1" applyFill="1" applyBorder="1" applyAlignment="1">
      <alignment horizontal="left"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wrapText="1"/>
    </xf>
    <xf numFmtId="0" fontId="4" fillId="2" borderId="7" xfId="0" applyFont="1" applyFill="1" applyBorder="1" applyAlignment="1">
      <alignment horizontal="left" wrapText="1"/>
    </xf>
    <xf numFmtId="0" fontId="3" fillId="2" borderId="7"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top"/>
    </xf>
    <xf numFmtId="0" fontId="9" fillId="2" borderId="0" xfId="0" applyFont="1" applyFill="1" applyAlignment="1">
      <alignment horizontal="left" wrapText="1"/>
    </xf>
    <xf numFmtId="0" fontId="3" fillId="2" borderId="11" xfId="0" applyFont="1" applyFill="1" applyBorder="1" applyAlignment="1">
      <alignment horizontal="left" vertical="top"/>
    </xf>
    <xf numFmtId="0" fontId="4"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2" xfId="0" applyNumberFormat="1" applyFont="1" applyFill="1" applyBorder="1" applyAlignment="1">
      <alignment horizontal="right" vertical="center" wrapText="1"/>
    </xf>
    <xf numFmtId="165" fontId="4" fillId="2" borderId="2" xfId="0" applyNumberFormat="1" applyFont="1" applyFill="1" applyBorder="1" applyAlignment="1">
      <alignment horizontal="right" vertical="center" wrapText="1"/>
    </xf>
    <xf numFmtId="165" fontId="4" fillId="2" borderId="13" xfId="0" applyNumberFormat="1" applyFont="1" applyFill="1" applyBorder="1" applyAlignment="1">
      <alignment horizontal="right" vertical="center" wrapText="1"/>
    </xf>
    <xf numFmtId="165" fontId="4" fillId="0" borderId="3"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0" fontId="4" fillId="2" borderId="8" xfId="0" applyFont="1" applyFill="1" applyBorder="1" applyAlignment="1">
      <alignment horizontal="center" vertical="center" wrapText="1"/>
    </xf>
    <xf numFmtId="165" fontId="4" fillId="2" borderId="1" xfId="0" applyNumberFormat="1" applyFont="1" applyFill="1" applyBorder="1" applyAlignment="1">
      <alignment horizontal="right" vertical="center" wrapText="1"/>
    </xf>
    <xf numFmtId="0" fontId="4" fillId="2"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 xfId="0" applyFont="1" applyFill="1" applyBorder="1" applyAlignment="1">
      <alignment horizontal="left" vertical="center" wrapText="1"/>
    </xf>
    <xf numFmtId="165" fontId="3"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0" xfId="0" applyFont="1" applyAlignment="1">
      <alignment vertical="center" wrapText="1"/>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4" fillId="4" borderId="0" xfId="0" applyFont="1" applyFill="1" applyAlignment="1">
      <alignment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vertical="center" wrapText="1"/>
    </xf>
    <xf numFmtId="0" fontId="5" fillId="4" borderId="1"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0" xfId="0" applyFont="1" applyFill="1" applyAlignment="1">
      <alignment horizontal="center" vertic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0" xfId="0" applyFont="1" applyFill="1" applyBorder="1" applyAlignment="1">
      <alignment horizontal="left" wrapText="1"/>
    </xf>
    <xf numFmtId="0" fontId="3" fillId="2" borderId="9" xfId="0" applyFont="1" applyFill="1" applyBorder="1" applyAlignment="1">
      <alignment horizontal="left" vertical="center" wrapText="1"/>
    </xf>
    <xf numFmtId="0" fontId="3" fillId="2" borderId="12" xfId="0" applyFont="1" applyFill="1" applyBorder="1" applyAlignment="1">
      <alignment horizontal="center" wrapText="1"/>
    </xf>
    <xf numFmtId="0" fontId="3" fillId="2" borderId="14" xfId="0" applyFont="1" applyFill="1" applyBorder="1" applyAlignment="1">
      <alignment horizontal="center" wrapText="1"/>
    </xf>
    <xf numFmtId="0" fontId="3" fillId="2" borderId="2" xfId="0" applyFont="1" applyFill="1" applyBorder="1" applyAlignment="1">
      <alignment horizontal="left" wrapText="1"/>
    </xf>
    <xf numFmtId="0" fontId="3" fillId="2" borderId="13"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3" fillId="2" borderId="0" xfId="0" applyFont="1" applyFill="1" applyAlignment="1">
      <alignment horizontal="left" wrapText="1"/>
    </xf>
    <xf numFmtId="0" fontId="10" fillId="0" borderId="0" xfId="0" applyFont="1" applyFill="1"/>
    <xf numFmtId="0" fontId="4" fillId="2" borderId="12"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2" borderId="1" xfId="0" applyNumberFormat="1" applyFont="1" applyFill="1" applyBorder="1" applyAlignment="1">
      <alignment horizontal="center" wrapText="1"/>
    </xf>
    <xf numFmtId="0" fontId="5" fillId="2" borderId="0" xfId="0" applyFont="1" applyFill="1" applyAlignment="1">
      <alignment horizontal="left" vertical="center" wrapText="1"/>
    </xf>
    <xf numFmtId="164" fontId="3" fillId="5" borderId="4" xfId="0" applyNumberFormat="1" applyFont="1" applyFill="1" applyBorder="1" applyAlignment="1">
      <alignment horizontal="left" vertical="center" wrapText="1"/>
    </xf>
    <xf numFmtId="164" fontId="3" fillId="5" borderId="5" xfId="0" applyNumberFormat="1" applyFont="1" applyFill="1" applyBorder="1" applyAlignment="1">
      <alignment horizontal="left" vertical="center" wrapText="1"/>
    </xf>
    <xf numFmtId="0" fontId="4" fillId="2" borderId="1" xfId="0" applyFont="1" applyFill="1" applyBorder="1" applyAlignment="1">
      <alignment horizontal="left" wrapText="1"/>
    </xf>
    <xf numFmtId="0" fontId="4" fillId="0" borderId="0" xfId="0" applyFont="1" applyFill="1"/>
    <xf numFmtId="0" fontId="4" fillId="0" borderId="1" xfId="0" applyFont="1" applyFill="1" applyBorder="1" applyAlignment="1">
      <alignment horizontal="center" vertical="center"/>
    </xf>
    <xf numFmtId="0" fontId="3" fillId="5" borderId="8" xfId="0" applyFont="1" applyFill="1" applyBorder="1" applyAlignment="1">
      <alignment vertical="center"/>
    </xf>
    <xf numFmtId="0" fontId="3" fillId="5" borderId="11" xfId="0" applyFont="1" applyFill="1" applyBorder="1" applyAlignment="1">
      <alignment vertical="center"/>
    </xf>
    <xf numFmtId="0" fontId="3" fillId="5" borderId="9" xfId="0" applyFont="1" applyFill="1" applyBorder="1" applyAlignment="1">
      <alignment vertical="center"/>
    </xf>
    <xf numFmtId="0" fontId="4" fillId="0" borderId="0" xfId="0" applyFont="1" applyFill="1" applyBorder="1"/>
    <xf numFmtId="0" fontId="4" fillId="0" borderId="0" xfId="0" applyFont="1" applyBorder="1"/>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wrapText="1"/>
    </xf>
    <xf numFmtId="43" fontId="4" fillId="0" borderId="0" xfId="2" applyFont="1"/>
    <xf numFmtId="0" fontId="9" fillId="5" borderId="3" xfId="0" applyFont="1" applyFill="1" applyBorder="1" applyAlignment="1">
      <alignment vertical="center"/>
    </xf>
    <xf numFmtId="0" fontId="9" fillId="5" borderId="4" xfId="0" applyFont="1" applyFill="1" applyBorder="1" applyAlignment="1">
      <alignment vertical="center"/>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3" xfId="0" applyFont="1" applyFill="1" applyBorder="1" applyAlignment="1">
      <alignment vertical="center"/>
    </xf>
    <xf numFmtId="0" fontId="4" fillId="2" borderId="3" xfId="0" applyFont="1" applyFill="1" applyBorder="1" applyAlignment="1">
      <alignment horizontal="left" vertical="center"/>
    </xf>
    <xf numFmtId="0" fontId="4" fillId="2" borderId="5" xfId="0" applyFont="1" applyFill="1" applyBorder="1" applyAlignment="1">
      <alignment vertical="center"/>
    </xf>
    <xf numFmtId="0" fontId="4" fillId="2" borderId="5" xfId="0" applyFont="1" applyFill="1" applyBorder="1" applyAlignment="1">
      <alignment horizontal="left" vertical="center"/>
    </xf>
    <xf numFmtId="0" fontId="3" fillId="2" borderId="3" xfId="0" applyFont="1" applyFill="1" applyBorder="1" applyAlignment="1">
      <alignment horizontal="left" vertical="center"/>
    </xf>
    <xf numFmtId="0" fontId="3"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left" vertical="center"/>
    </xf>
    <xf numFmtId="0" fontId="5" fillId="2" borderId="13" xfId="0" applyFont="1" applyFill="1" applyBorder="1" applyAlignment="1">
      <alignment horizontal="lef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4" fillId="2" borderId="13" xfId="0" applyFont="1" applyFill="1" applyBorder="1" applyAlignment="1">
      <alignment horizontal="left" vertical="center"/>
    </xf>
    <xf numFmtId="0" fontId="3" fillId="0" borderId="1" xfId="0" applyFont="1" applyFill="1" applyBorder="1" applyAlignment="1">
      <alignment vertical="center" wrapText="1"/>
    </xf>
    <xf numFmtId="0" fontId="11" fillId="0" borderId="0" xfId="0" applyFont="1" applyAlignment="1">
      <alignment vertical="top" wrapText="1"/>
    </xf>
    <xf numFmtId="0" fontId="4" fillId="2" borderId="5"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10" fontId="4" fillId="2" borderId="1" xfId="3" applyNumberFormat="1" applyFont="1" applyFill="1" applyBorder="1" applyAlignment="1">
      <alignment horizontal="right" vertical="center" wrapText="1"/>
    </xf>
    <xf numFmtId="166" fontId="4" fillId="2" borderId="1" xfId="2" applyNumberFormat="1" applyFont="1" applyFill="1" applyBorder="1" applyAlignment="1">
      <alignment horizontal="right" vertical="center" wrapText="1"/>
    </xf>
    <xf numFmtId="0" fontId="4" fillId="0" borderId="0" xfId="0" applyFont="1" applyFill="1" applyBorder="1" applyAlignment="1">
      <alignment horizontal="left" wrapText="1"/>
    </xf>
    <xf numFmtId="0" fontId="3" fillId="2" borderId="0" xfId="0" applyFont="1" applyFill="1" applyBorder="1" applyAlignment="1">
      <alignment horizontal="left" vertical="center" wrapText="1"/>
    </xf>
    <xf numFmtId="0" fontId="3" fillId="0" borderId="0" xfId="0" applyFont="1" applyFill="1"/>
    <xf numFmtId="0" fontId="3" fillId="0" borderId="3" xfId="0" applyFont="1" applyFill="1" applyBorder="1" applyAlignment="1">
      <alignment vertical="center"/>
    </xf>
    <xf numFmtId="0" fontId="4" fillId="0" borderId="4" xfId="0" applyFont="1" applyFill="1" applyBorder="1"/>
    <xf numFmtId="0" fontId="4" fillId="0" borderId="5" xfId="0" applyFont="1" applyFill="1" applyBorder="1"/>
    <xf numFmtId="0" fontId="3" fillId="2" borderId="10"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4" fillId="2" borderId="13"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3" xfId="0" applyFont="1" applyFill="1" applyBorder="1" applyAlignment="1">
      <alignment vertical="center" wrapText="1"/>
    </xf>
    <xf numFmtId="0" fontId="3" fillId="2" borderId="7" xfId="0" applyFont="1" applyFill="1" applyBorder="1" applyAlignment="1">
      <alignment vertical="center" wrapText="1"/>
    </xf>
    <xf numFmtId="14" fontId="4" fillId="2" borderId="10" xfId="0" applyNumberFormat="1" applyFont="1" applyFill="1" applyBorder="1" applyAlignment="1">
      <alignment horizontal="center" vertical="center" wrapText="1"/>
    </xf>
    <xf numFmtId="165" fontId="4" fillId="2" borderId="10" xfId="0" applyNumberFormat="1" applyFont="1" applyFill="1" applyBorder="1" applyAlignment="1">
      <alignment horizontal="right" vertical="center" wrapText="1"/>
    </xf>
    <xf numFmtId="10" fontId="4" fillId="2" borderId="10" xfId="3" applyNumberFormat="1" applyFont="1" applyFill="1" applyBorder="1" applyAlignment="1">
      <alignment horizontal="right" vertical="center" wrapText="1"/>
    </xf>
    <xf numFmtId="0" fontId="4" fillId="2" borderId="8" xfId="0" applyFont="1" applyFill="1" applyBorder="1" applyAlignment="1">
      <alignment horizontal="left" vertical="center" wrapText="1"/>
    </xf>
    <xf numFmtId="0" fontId="4" fillId="2" borderId="14" xfId="0" applyFont="1" applyFill="1" applyBorder="1" applyAlignment="1">
      <alignment horizontal="center" vertical="center" wrapText="1"/>
    </xf>
    <xf numFmtId="10" fontId="4" fillId="2" borderId="2" xfId="3" applyNumberFormat="1" applyFont="1" applyFill="1" applyBorder="1" applyAlignment="1">
      <alignment horizontal="right" vertical="center" wrapText="1"/>
    </xf>
    <xf numFmtId="0" fontId="3" fillId="5" borderId="3" xfId="0" applyFont="1" applyFill="1" applyBorder="1" applyAlignment="1">
      <alignment horizontal="center" vertical="center" wrapText="1"/>
    </xf>
    <xf numFmtId="0" fontId="4" fillId="2" borderId="3" xfId="0" applyFont="1" applyFill="1" applyBorder="1" applyAlignment="1">
      <alignment horizontal="center" wrapText="1"/>
    </xf>
    <xf numFmtId="0" fontId="4" fillId="5" borderId="4" xfId="0" applyFont="1" applyFill="1" applyBorder="1" applyAlignment="1">
      <alignment horizontal="right" vertical="center" wrapText="1"/>
    </xf>
    <xf numFmtId="0" fontId="4" fillId="5" borderId="4" xfId="0" applyFont="1" applyFill="1" applyBorder="1" applyAlignment="1">
      <alignment horizontal="right" wrapText="1"/>
    </xf>
    <xf numFmtId="0" fontId="4" fillId="5" borderId="5" xfId="0" applyFont="1" applyFill="1" applyBorder="1" applyAlignment="1">
      <alignment horizontal="right" wrapText="1"/>
    </xf>
    <xf numFmtId="0" fontId="5"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 fillId="2" borderId="9" xfId="0" applyFont="1" applyFill="1" applyBorder="1" applyAlignment="1">
      <alignment horizontal="left" wrapText="1"/>
    </xf>
    <xf numFmtId="0" fontId="4" fillId="2" borderId="6" xfId="0" applyFont="1" applyFill="1" applyBorder="1" applyAlignment="1">
      <alignment vertical="center"/>
    </xf>
    <xf numFmtId="164" fontId="3" fillId="5" borderId="4" xfId="0" applyNumberFormat="1" applyFont="1" applyFill="1" applyBorder="1" applyAlignment="1">
      <alignment horizontal="center" vertical="center" wrapText="1"/>
    </xf>
    <xf numFmtId="0" fontId="3" fillId="2" borderId="8" xfId="0" applyFont="1" applyFill="1" applyBorder="1" applyAlignment="1">
      <alignment vertical="center"/>
    </xf>
    <xf numFmtId="0" fontId="9" fillId="2" borderId="11" xfId="0" applyFont="1" applyFill="1" applyBorder="1" applyAlignment="1">
      <alignment vertical="center"/>
    </xf>
    <xf numFmtId="0" fontId="5" fillId="2" borderId="11" xfId="0" applyFont="1" applyFill="1" applyBorder="1" applyAlignment="1">
      <alignment vertical="center"/>
    </xf>
    <xf numFmtId="0" fontId="5" fillId="2" borderId="9" xfId="0" applyFont="1" applyFill="1" applyBorder="1" applyAlignment="1">
      <alignment vertical="center"/>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167"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vertical="center"/>
    </xf>
    <xf numFmtId="3" fontId="3" fillId="5" borderId="11" xfId="0" applyNumberFormat="1" applyFont="1" applyFill="1" applyBorder="1" applyAlignment="1">
      <alignment vertical="center"/>
    </xf>
    <xf numFmtId="3" fontId="4" fillId="0" borderId="10" xfId="0" applyNumberFormat="1" applyFont="1" applyFill="1" applyBorder="1" applyAlignment="1">
      <alignment horizontal="right" vertical="center" wrapText="1"/>
    </xf>
    <xf numFmtId="3" fontId="3" fillId="5" borderId="4" xfId="0" applyNumberFormat="1" applyFont="1" applyFill="1" applyBorder="1" applyAlignment="1">
      <alignment vertical="center"/>
    </xf>
    <xf numFmtId="3" fontId="4" fillId="0" borderId="2" xfId="0" applyNumberFormat="1" applyFont="1" applyFill="1" applyBorder="1" applyAlignment="1">
      <alignment vertical="center"/>
    </xf>
    <xf numFmtId="3" fontId="4" fillId="2" borderId="2" xfId="2" applyNumberFormat="1" applyFont="1" applyFill="1" applyBorder="1" applyAlignment="1">
      <alignment horizontal="right" vertical="center" wrapText="1"/>
    </xf>
    <xf numFmtId="3" fontId="4" fillId="2" borderId="1" xfId="2" applyNumberFormat="1" applyFont="1" applyFill="1" applyBorder="1" applyAlignment="1">
      <alignment horizontal="right" vertical="center" wrapText="1"/>
    </xf>
    <xf numFmtId="3" fontId="4" fillId="2" borderId="10" xfId="2" applyNumberFormat="1" applyFont="1" applyFill="1" applyBorder="1" applyAlignment="1">
      <alignment horizontal="right" vertical="center" wrapText="1"/>
    </xf>
    <xf numFmtId="3" fontId="4" fillId="2" borderId="14" xfId="2" applyNumberFormat="1" applyFont="1" applyFill="1" applyBorder="1" applyAlignment="1">
      <alignment horizontal="right" vertical="center" wrapText="1"/>
    </xf>
    <xf numFmtId="167" fontId="4" fillId="5" borderId="1" xfId="0" applyNumberFormat="1" applyFont="1" applyFill="1" applyBorder="1" applyAlignment="1">
      <alignment horizontal="right" vertical="center" wrapText="1"/>
    </xf>
    <xf numFmtId="167" fontId="3" fillId="5" borderId="4" xfId="0" applyNumberFormat="1" applyFont="1" applyFill="1" applyBorder="1" applyAlignment="1">
      <alignment horizontal="right" vertical="center" wrapText="1"/>
    </xf>
    <xf numFmtId="167" fontId="4" fillId="0" borderId="2" xfId="0" applyNumberFormat="1" applyFont="1" applyFill="1" applyBorder="1" applyAlignment="1">
      <alignment horizontal="right" vertical="center" wrapText="1"/>
    </xf>
    <xf numFmtId="167" fontId="4" fillId="5" borderId="10" xfId="0" applyNumberFormat="1" applyFont="1" applyFill="1" applyBorder="1" applyAlignment="1">
      <alignment horizontal="right" vertical="center" wrapText="1"/>
    </xf>
    <xf numFmtId="167" fontId="4" fillId="0" borderId="10" xfId="0" applyNumberFormat="1" applyFont="1" applyFill="1" applyBorder="1" applyAlignment="1">
      <alignment horizontal="right" vertical="center" wrapText="1"/>
    </xf>
    <xf numFmtId="167" fontId="4" fillId="5" borderId="4" xfId="0" applyNumberFormat="1" applyFont="1" applyFill="1" applyBorder="1" applyAlignment="1">
      <alignment horizontal="right" vertical="center" wrapText="1"/>
    </xf>
    <xf numFmtId="167" fontId="4" fillId="5" borderId="2" xfId="0" applyNumberFormat="1" applyFont="1" applyFill="1" applyBorder="1" applyAlignment="1">
      <alignment horizontal="right" vertical="center" wrapText="1"/>
    </xf>
    <xf numFmtId="167" fontId="4" fillId="0" borderId="0" xfId="0" applyNumberFormat="1" applyFont="1"/>
    <xf numFmtId="166" fontId="4" fillId="0" borderId="1" xfId="2" applyNumberFormat="1" applyFont="1" applyFill="1" applyBorder="1" applyAlignment="1">
      <alignment horizontal="right" vertical="center" wrapText="1"/>
    </xf>
    <xf numFmtId="10" fontId="4" fillId="0" borderId="1" xfId="3" applyNumberFormat="1" applyFont="1" applyFill="1" applyBorder="1" applyAlignment="1">
      <alignment horizontal="right" vertical="center" wrapText="1"/>
    </xf>
    <xf numFmtId="166" fontId="4" fillId="0" borderId="2" xfId="2" applyNumberFormat="1" applyFont="1" applyFill="1" applyBorder="1" applyAlignment="1">
      <alignment horizontal="right" vertical="center" wrapText="1"/>
    </xf>
    <xf numFmtId="167" fontId="4" fillId="0" borderId="2" xfId="2" applyNumberFormat="1" applyFont="1" applyFill="1" applyBorder="1" applyAlignment="1">
      <alignment horizontal="right" vertical="center" wrapText="1"/>
    </xf>
    <xf numFmtId="167" fontId="4" fillId="2" borderId="3" xfId="0" applyNumberFormat="1" applyFont="1" applyFill="1" applyBorder="1" applyAlignment="1">
      <alignment horizontal="right" vertical="center" wrapText="1"/>
    </xf>
    <xf numFmtId="167" fontId="4" fillId="0" borderId="3" xfId="0" applyNumberFormat="1" applyFont="1" applyFill="1" applyBorder="1" applyAlignment="1">
      <alignment horizontal="right" vertical="center" wrapText="1"/>
    </xf>
    <xf numFmtId="167" fontId="3" fillId="5" borderId="4" xfId="0" applyNumberFormat="1" applyFont="1" applyFill="1" applyBorder="1" applyAlignment="1">
      <alignment vertical="center"/>
    </xf>
    <xf numFmtId="167" fontId="4" fillId="2" borderId="1" xfId="0" applyNumberFormat="1" applyFont="1" applyFill="1" applyBorder="1" applyAlignment="1">
      <alignment horizontal="right" vertical="center" wrapText="1"/>
    </xf>
    <xf numFmtId="167" fontId="9" fillId="5" borderId="4" xfId="0" applyNumberFormat="1" applyFont="1" applyFill="1" applyBorder="1" applyAlignment="1">
      <alignment vertical="center"/>
    </xf>
    <xf numFmtId="167" fontId="3" fillId="0" borderId="1" xfId="0" applyNumberFormat="1" applyFont="1" applyFill="1" applyBorder="1" applyAlignment="1">
      <alignment horizontal="right" vertical="center" wrapText="1"/>
    </xf>
    <xf numFmtId="167" fontId="4" fillId="2" borderId="2" xfId="0" applyNumberFormat="1" applyFont="1" applyFill="1" applyBorder="1" applyAlignment="1">
      <alignment horizontal="right" vertical="center" wrapText="1"/>
    </xf>
    <xf numFmtId="167" fontId="4" fillId="2" borderId="10" xfId="0" applyNumberFormat="1" applyFont="1" applyFill="1" applyBorder="1" applyAlignment="1">
      <alignment horizontal="right" vertical="center" wrapText="1"/>
    </xf>
    <xf numFmtId="167" fontId="4" fillId="2" borderId="14" xfId="0" applyNumberFormat="1" applyFont="1" applyFill="1" applyBorder="1" applyAlignment="1">
      <alignment horizontal="right" vertical="center" wrapText="1"/>
    </xf>
    <xf numFmtId="167" fontId="4" fillId="0" borderId="1" xfId="0" applyNumberFormat="1" applyFont="1" applyBorder="1"/>
    <xf numFmtId="167" fontId="4" fillId="5" borderId="1" xfId="0" applyNumberFormat="1" applyFont="1" applyFill="1" applyBorder="1" applyAlignment="1">
      <alignment horizontal="center" vertical="center" wrapText="1"/>
    </xf>
    <xf numFmtId="167" fontId="4" fillId="5" borderId="3" xfId="0" applyNumberFormat="1" applyFont="1" applyFill="1" applyBorder="1" applyAlignment="1">
      <alignment horizontal="center" vertical="center" wrapText="1"/>
    </xf>
    <xf numFmtId="167" fontId="4" fillId="5" borderId="1" xfId="0" applyNumberFormat="1" applyFont="1" applyFill="1" applyBorder="1" applyAlignment="1">
      <alignment horizontal="left" vertical="center" wrapText="1"/>
    </xf>
    <xf numFmtId="167" fontId="4" fillId="0" borderId="5" xfId="0" applyNumberFormat="1" applyFont="1" applyFill="1" applyBorder="1" applyAlignment="1">
      <alignment horizontal="right" vertical="center" wrapText="1"/>
    </xf>
    <xf numFmtId="167" fontId="4" fillId="2" borderId="5" xfId="0" applyNumberFormat="1" applyFont="1" applyFill="1" applyBorder="1" applyAlignment="1">
      <alignment horizontal="right" vertical="center" wrapText="1"/>
    </xf>
    <xf numFmtId="167" fontId="4" fillId="2" borderId="1" xfId="0" applyNumberFormat="1" applyFont="1" applyFill="1" applyBorder="1" applyAlignment="1">
      <alignment horizontal="right" wrapText="1"/>
    </xf>
    <xf numFmtId="167" fontId="4" fillId="4" borderId="1" xfId="0" applyNumberFormat="1" applyFont="1" applyFill="1" applyBorder="1" applyAlignment="1">
      <alignment horizontal="right" vertical="center" wrapText="1"/>
    </xf>
    <xf numFmtId="167" fontId="4" fillId="4" borderId="3" xfId="0" applyNumberFormat="1" applyFont="1" applyFill="1" applyBorder="1" applyAlignment="1">
      <alignment horizontal="right" vertical="center" wrapText="1"/>
    </xf>
    <xf numFmtId="165" fontId="4" fillId="0" borderId="2" xfId="0" applyNumberFormat="1" applyFont="1" applyFill="1" applyBorder="1" applyAlignment="1">
      <alignment horizontal="right" wrapText="1"/>
    </xf>
    <xf numFmtId="165" fontId="4" fillId="0" borderId="1" xfId="0" applyNumberFormat="1" applyFont="1" applyBorder="1"/>
    <xf numFmtId="165" fontId="4" fillId="5" borderId="1" xfId="0" applyNumberFormat="1" applyFont="1" applyFill="1" applyBorder="1" applyAlignment="1">
      <alignment horizontal="right" wrapText="1"/>
    </xf>
    <xf numFmtId="10" fontId="4" fillId="0" borderId="3" xfId="3" applyNumberFormat="1" applyFont="1" applyFill="1" applyBorder="1" applyAlignment="1">
      <alignment horizontal="right" vertical="center" wrapText="1"/>
    </xf>
    <xf numFmtId="167" fontId="3" fillId="2" borderId="1" xfId="0" applyNumberFormat="1" applyFont="1" applyFill="1" applyBorder="1" applyAlignment="1">
      <alignment horizontal="right" vertical="center" wrapText="1"/>
    </xf>
    <xf numFmtId="167" fontId="3" fillId="5" borderId="5" xfId="0" applyNumberFormat="1" applyFont="1" applyFill="1" applyBorder="1" applyAlignment="1">
      <alignment vertical="center"/>
    </xf>
    <xf numFmtId="167" fontId="4" fillId="0" borderId="7" xfId="0" applyNumberFormat="1" applyFont="1" applyFill="1" applyBorder="1" applyAlignment="1">
      <alignment horizontal="right" vertical="center" wrapText="1"/>
    </xf>
    <xf numFmtId="167" fontId="5" fillId="5" borderId="5" xfId="0" applyNumberFormat="1" applyFont="1" applyFill="1" applyBorder="1" applyAlignment="1">
      <alignment horizontal="right" vertical="center" wrapText="1"/>
    </xf>
    <xf numFmtId="167" fontId="5" fillId="5" borderId="9" xfId="0" applyNumberFormat="1" applyFont="1" applyFill="1" applyBorder="1" applyAlignment="1">
      <alignment horizontal="right" vertical="center" wrapText="1"/>
    </xf>
    <xf numFmtId="167" fontId="4" fillId="5" borderId="5" xfId="0" applyNumberFormat="1" applyFont="1" applyFill="1" applyBorder="1" applyAlignment="1">
      <alignment horizontal="right" vertical="center" wrapText="1"/>
    </xf>
    <xf numFmtId="167" fontId="4" fillId="5" borderId="7"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3" fontId="4" fillId="5" borderId="1" xfId="0" applyNumberFormat="1" applyFont="1" applyFill="1" applyBorder="1" applyAlignment="1">
      <alignment horizontal="right" vertical="center" wrapText="1"/>
    </xf>
    <xf numFmtId="3" fontId="3" fillId="5" borderId="4" xfId="0" applyNumberFormat="1" applyFont="1" applyFill="1" applyBorder="1" applyAlignment="1">
      <alignment horizontal="right" vertical="center" wrapText="1"/>
    </xf>
    <xf numFmtId="3" fontId="3" fillId="5" borderId="5"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5" borderId="10" xfId="0" applyNumberFormat="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3" fillId="5" borderId="4" xfId="0" applyNumberFormat="1" applyFont="1" applyFill="1" applyBorder="1" applyAlignment="1">
      <alignment vertical="center" wrapText="1"/>
    </xf>
    <xf numFmtId="3" fontId="3" fillId="5" borderId="5" xfId="0" applyNumberFormat="1" applyFont="1" applyFill="1" applyBorder="1" applyAlignment="1">
      <alignment vertical="center" wrapText="1"/>
    </xf>
    <xf numFmtId="3" fontId="4" fillId="5" borderId="2" xfId="0"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68" fontId="4" fillId="0" borderId="0" xfId="0" applyNumberFormat="1" applyFont="1"/>
    <xf numFmtId="0" fontId="15" fillId="0" borderId="0" xfId="0" applyFont="1" applyBorder="1" applyAlignment="1">
      <alignment horizontal="right" vertical="center"/>
    </xf>
    <xf numFmtId="0" fontId="14" fillId="0" borderId="0" xfId="0" applyFont="1" applyBorder="1"/>
    <xf numFmtId="0" fontId="16" fillId="0" borderId="0" xfId="0" applyFont="1" applyBorder="1" applyAlignment="1">
      <alignment horizontal="right" vertical="center"/>
    </xf>
    <xf numFmtId="0" fontId="15" fillId="0" borderId="0" xfId="0" applyFont="1" applyBorder="1" applyAlignment="1">
      <alignment vertical="center"/>
    </xf>
    <xf numFmtId="3" fontId="4" fillId="0" borderId="1" xfId="0" applyNumberFormat="1" applyFont="1" applyBorder="1" applyAlignment="1">
      <alignment horizontal="right"/>
    </xf>
    <xf numFmtId="14" fontId="4" fillId="3" borderId="1" xfId="0" applyNumberFormat="1" applyFont="1" applyFill="1" applyBorder="1" applyAlignment="1">
      <alignment horizontal="right" vertical="center" wrapText="1"/>
    </xf>
    <xf numFmtId="14" fontId="4" fillId="0" borderId="1" xfId="0" applyNumberFormat="1" applyFont="1" applyBorder="1" applyAlignment="1">
      <alignment horizontal="right"/>
    </xf>
    <xf numFmtId="0" fontId="3" fillId="3" borderId="1" xfId="0" applyFont="1" applyFill="1" applyBorder="1" applyAlignment="1">
      <alignment horizontal="right" vertical="center" wrapText="1"/>
    </xf>
    <xf numFmtId="3" fontId="4" fillId="3" borderId="1" xfId="0" applyNumberFormat="1" applyFont="1" applyFill="1" applyBorder="1" applyAlignment="1">
      <alignment horizontal="right" vertical="center" wrapText="1"/>
    </xf>
    <xf numFmtId="0" fontId="4" fillId="0" borderId="0" xfId="0" applyFont="1" applyAlignment="1">
      <alignment horizontal="right"/>
    </xf>
    <xf numFmtId="14" fontId="4" fillId="3" borderId="1" xfId="0" applyNumberFormat="1" applyFont="1" applyFill="1" applyBorder="1" applyAlignment="1">
      <alignment horizontal="right" wrapText="1"/>
    </xf>
    <xf numFmtId="169" fontId="4" fillId="0" borderId="0" xfId="0" applyNumberFormat="1" applyFont="1"/>
    <xf numFmtId="165" fontId="4" fillId="0" borderId="0" xfId="0" applyNumberFormat="1" applyFont="1"/>
    <xf numFmtId="170" fontId="4" fillId="0" borderId="0" xfId="0" applyNumberFormat="1" applyFont="1"/>
    <xf numFmtId="0" fontId="4" fillId="0" borderId="3" xfId="0" applyFont="1" applyFill="1" applyBorder="1" applyAlignment="1">
      <alignment horizontal="left" vertical="center" wrapText="1"/>
    </xf>
    <xf numFmtId="3" fontId="3" fillId="0" borderId="10" xfId="0" applyNumberFormat="1" applyFont="1" applyFill="1" applyBorder="1" applyAlignment="1">
      <alignment horizontal="right" vertical="center" wrapText="1"/>
    </xf>
    <xf numFmtId="0" fontId="3" fillId="5" borderId="5" xfId="0" applyFont="1" applyFill="1" applyBorder="1" applyAlignment="1">
      <alignment horizontal="center" vertical="center"/>
    </xf>
    <xf numFmtId="0" fontId="4" fillId="0" borderId="1" xfId="0" applyFont="1" applyBorder="1" applyAlignment="1">
      <alignment vertical="center"/>
    </xf>
    <xf numFmtId="0" fontId="4" fillId="0" borderId="0" xfId="0" applyFont="1"/>
    <xf numFmtId="0" fontId="4" fillId="2" borderId="1" xfId="0" applyFont="1" applyFill="1" applyBorder="1" applyAlignment="1">
      <alignment horizontal="center" vertical="center" wrapText="1"/>
    </xf>
    <xf numFmtId="0" fontId="4" fillId="0" borderId="10" xfId="0" applyFont="1" applyBorder="1" applyAlignment="1">
      <alignment vertical="center"/>
    </xf>
    <xf numFmtId="0" fontId="9" fillId="5" borderId="5" xfId="0" applyFont="1" applyFill="1" applyBorder="1" applyAlignment="1">
      <alignment horizontal="center" vertical="center"/>
    </xf>
    <xf numFmtId="167" fontId="4" fillId="0" borderId="5" xfId="0" applyNumberFormat="1" applyFont="1" applyFill="1" applyBorder="1" applyAlignment="1">
      <alignment horizontal="right" vertical="center" wrapText="1"/>
    </xf>
    <xf numFmtId="10" fontId="4" fillId="0" borderId="10" xfId="3"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3" fontId="4" fillId="0" borderId="2" xfId="2" applyNumberFormat="1" applyFont="1" applyFill="1" applyBorder="1" applyAlignment="1">
      <alignment horizontal="right" vertical="center" wrapText="1"/>
    </xf>
    <xf numFmtId="3" fontId="4" fillId="0" borderId="1" xfId="2" applyNumberFormat="1" applyFont="1" applyFill="1" applyBorder="1" applyAlignment="1">
      <alignment horizontal="right" vertical="center" wrapText="1"/>
    </xf>
    <xf numFmtId="43" fontId="4" fillId="0" borderId="1" xfId="2" applyFont="1" applyFill="1" applyBorder="1" applyAlignment="1">
      <alignment horizontal="right" vertical="center" wrapText="1"/>
    </xf>
    <xf numFmtId="0" fontId="4"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5" borderId="1" xfId="0" applyFont="1" applyFill="1" applyBorder="1"/>
    <xf numFmtId="3" fontId="4" fillId="0" borderId="0" xfId="0" applyNumberFormat="1" applyFont="1" applyFill="1" applyBorder="1" applyAlignment="1">
      <alignment vertical="center" wrapText="1"/>
    </xf>
    <xf numFmtId="3" fontId="4" fillId="0" borderId="0" xfId="0" applyNumberFormat="1" applyFont="1" applyBorder="1" applyAlignment="1">
      <alignment horizontal="right"/>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left" vertical="center" wrapText="1"/>
    </xf>
    <xf numFmtId="167" fontId="4" fillId="0" borderId="5" xfId="0" applyNumberFormat="1" applyFont="1" applyFill="1" applyBorder="1" applyAlignment="1">
      <alignment horizontal="right" vertical="center" wrapText="1"/>
    </xf>
    <xf numFmtId="43" fontId="3" fillId="0" borderId="1" xfId="2" applyFont="1" applyFill="1" applyBorder="1" applyAlignment="1">
      <alignment horizontal="right" vertical="center" wrapText="1"/>
    </xf>
    <xf numFmtId="171" fontId="4" fillId="0" borderId="1" xfId="2" applyNumberFormat="1" applyFont="1" applyFill="1" applyBorder="1" applyAlignment="1">
      <alignment horizontal="right" vertical="center" wrapText="1"/>
    </xf>
    <xf numFmtId="171" fontId="3" fillId="0" borderId="1" xfId="2" applyNumberFormat="1" applyFont="1" applyFill="1" applyBorder="1" applyAlignment="1">
      <alignment horizontal="right" vertical="center" wrapText="1"/>
    </xf>
    <xf numFmtId="166" fontId="3" fillId="0" borderId="1" xfId="2" applyNumberFormat="1" applyFont="1" applyFill="1" applyBorder="1" applyAlignment="1">
      <alignment horizontal="right" vertical="center" wrapText="1"/>
    </xf>
    <xf numFmtId="43" fontId="4" fillId="0" borderId="0" xfId="2" applyFont="1" applyFill="1"/>
    <xf numFmtId="167" fontId="4" fillId="4" borderId="3" xfId="0" applyNumberFormat="1" applyFont="1" applyFill="1" applyBorder="1" applyAlignment="1">
      <alignment horizontal="right" wrapText="1"/>
    </xf>
    <xf numFmtId="0" fontId="4"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3" fontId="3" fillId="0" borderId="1" xfId="0" applyNumberFormat="1" applyFont="1" applyFill="1" applyBorder="1" applyAlignment="1">
      <alignment vertical="center" wrapText="1"/>
    </xf>
    <xf numFmtId="0" fontId="3" fillId="2" borderId="1" xfId="0" applyFont="1" applyFill="1" applyBorder="1" applyAlignment="1">
      <alignment horizontal="center" wrapText="1"/>
    </xf>
    <xf numFmtId="0" fontId="4" fillId="2" borderId="4" xfId="0" applyFont="1" applyFill="1" applyBorder="1" applyAlignment="1">
      <alignment horizontal="left" vertical="center" wrapText="1"/>
    </xf>
    <xf numFmtId="0" fontId="12" fillId="0" borderId="0" xfId="0" applyFont="1" applyAlignment="1">
      <alignment horizontal="left" vertical="top"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0" xfId="0" applyFont="1" applyFill="1" applyAlignment="1">
      <alignment horizontal="left" vertical="center" wrapText="1"/>
    </xf>
    <xf numFmtId="0" fontId="3" fillId="2" borderId="3"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wrapText="1"/>
    </xf>
    <xf numFmtId="0" fontId="4" fillId="2"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14" fontId="4" fillId="0" borderId="3" xfId="0" applyNumberFormat="1" applyFont="1" applyFill="1" applyBorder="1" applyAlignment="1">
      <alignment horizontal="center" wrapText="1"/>
    </xf>
    <xf numFmtId="14" fontId="4" fillId="0" borderId="4" xfId="0" applyNumberFormat="1" applyFont="1" applyFill="1" applyBorder="1" applyAlignment="1">
      <alignment horizontal="center" wrapText="1"/>
    </xf>
    <xf numFmtId="14" fontId="4" fillId="0" borderId="5" xfId="0" applyNumberFormat="1" applyFont="1" applyFill="1" applyBorder="1" applyAlignment="1">
      <alignment horizontal="center" wrapText="1"/>
    </xf>
    <xf numFmtId="167" fontId="4" fillId="0" borderId="3"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167" fontId="4" fillId="0" borderId="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7" fontId="4" fillId="0" borderId="3" xfId="0" applyNumberFormat="1" applyFont="1" applyFill="1" applyBorder="1" applyAlignment="1">
      <alignment horizontal="right" vertical="center" wrapText="1"/>
    </xf>
    <xf numFmtId="167" fontId="4" fillId="0" borderId="4" xfId="0" applyNumberFormat="1" applyFont="1" applyFill="1" applyBorder="1" applyAlignment="1">
      <alignment horizontal="right" vertical="center" wrapText="1"/>
    </xf>
    <xf numFmtId="167" fontId="4" fillId="0" borderId="5" xfId="0" applyNumberFormat="1" applyFont="1" applyFill="1" applyBorder="1" applyAlignment="1">
      <alignment horizontal="right" vertical="center" wrapText="1"/>
    </xf>
    <xf numFmtId="0" fontId="5" fillId="2" borderId="1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167" fontId="4" fillId="0" borderId="1" xfId="0" applyNumberFormat="1" applyFont="1" applyBorder="1" applyAlignment="1">
      <alignment horizontal="right" vertical="center" wrapText="1"/>
    </xf>
  </cellXfs>
  <cellStyles count="6">
    <cellStyle name="Comma 2" xfId="5" xr:uid="{FA66DB6A-3517-42DB-B72B-4407D56A12FA}"/>
    <cellStyle name="Hyperlänk" xfId="1" builtinId="8"/>
    <cellStyle name="Normal" xfId="0" builtinId="0" customBuiltin="1"/>
    <cellStyle name="Normal 2" xfId="4" xr:uid="{30213082-E61E-4B8E-9119-7523A638FCD2}"/>
    <cellStyle name="Procent" xfId="3" builtinId="5"/>
    <cellStyle name="Tusental" xfId="2" builtinId="3"/>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56"/>
  <sheetViews>
    <sheetView showGridLines="0" tabSelected="1" zoomScale="85" zoomScaleNormal="85" workbookViewId="0">
      <selection activeCell="B7" sqref="B7"/>
    </sheetView>
  </sheetViews>
  <sheetFormatPr defaultRowHeight="15.75" x14ac:dyDescent="0.25"/>
  <cols>
    <col min="1" max="1" width="3" style="1" customWidth="1"/>
    <col min="2" max="2" width="13.42578125" style="1" bestFit="1" customWidth="1"/>
    <col min="3" max="3" width="161.42578125" style="1" bestFit="1" customWidth="1"/>
    <col min="4" max="4" width="31" style="1" bestFit="1" customWidth="1"/>
    <col min="5" max="5" width="30.7109375" style="1" bestFit="1" customWidth="1"/>
    <col min="6" max="16384" width="9.140625" style="1"/>
  </cols>
  <sheetData>
    <row r="2" spans="2:5" ht="26.25" x14ac:dyDescent="0.4">
      <c r="B2" s="8" t="s">
        <v>1046</v>
      </c>
    </row>
    <row r="3" spans="2:5" ht="39.950000000000003" customHeight="1" x14ac:dyDescent="0.25">
      <c r="B3" s="363" t="s">
        <v>1130</v>
      </c>
      <c r="C3" s="363"/>
      <c r="D3" s="193"/>
      <c r="E3" s="193"/>
    </row>
    <row r="4" spans="2:5" ht="21" x14ac:dyDescent="0.25">
      <c r="B4" s="363" t="s">
        <v>1171</v>
      </c>
      <c r="C4" s="363"/>
      <c r="D4" s="193"/>
      <c r="E4" s="193"/>
    </row>
    <row r="5" spans="2:5" ht="23.25" x14ac:dyDescent="0.35">
      <c r="B5" s="9"/>
    </row>
    <row r="6" spans="2:5" x14ac:dyDescent="0.25">
      <c r="B6" s="10" t="s">
        <v>0</v>
      </c>
      <c r="C6" s="11" t="s">
        <v>1</v>
      </c>
      <c r="D6" s="11" t="s">
        <v>2</v>
      </c>
      <c r="E6" s="11" t="s">
        <v>3</v>
      </c>
    </row>
    <row r="7" spans="2:5" x14ac:dyDescent="0.25">
      <c r="B7" s="12" t="s">
        <v>4</v>
      </c>
      <c r="C7" s="13" t="s">
        <v>913</v>
      </c>
      <c r="D7" s="7" t="s">
        <v>50</v>
      </c>
      <c r="E7" s="14"/>
    </row>
    <row r="8" spans="2:5" x14ac:dyDescent="0.25">
      <c r="B8" s="12" t="s">
        <v>46</v>
      </c>
      <c r="C8" s="13" t="s">
        <v>914</v>
      </c>
      <c r="D8" s="7" t="s">
        <v>50</v>
      </c>
      <c r="E8" s="7"/>
    </row>
    <row r="9" spans="2:5" x14ac:dyDescent="0.25">
      <c r="B9" s="12" t="s">
        <v>5</v>
      </c>
      <c r="C9" s="13" t="s">
        <v>915</v>
      </c>
      <c r="D9" s="7" t="s">
        <v>51</v>
      </c>
      <c r="E9" s="7"/>
    </row>
    <row r="10" spans="2:5" x14ac:dyDescent="0.25">
      <c r="B10" s="12" t="s">
        <v>6</v>
      </c>
      <c r="C10" s="13" t="s">
        <v>916</v>
      </c>
      <c r="D10" s="7" t="s">
        <v>51</v>
      </c>
      <c r="E10" s="7"/>
    </row>
    <row r="11" spans="2:5" x14ac:dyDescent="0.25">
      <c r="B11" s="12" t="s">
        <v>1049</v>
      </c>
      <c r="C11" s="13" t="s">
        <v>918</v>
      </c>
      <c r="D11" s="7" t="s">
        <v>50</v>
      </c>
      <c r="E11" s="7"/>
    </row>
    <row r="12" spans="2:5" x14ac:dyDescent="0.25">
      <c r="B12" s="12" t="s">
        <v>1050</v>
      </c>
      <c r="C12" s="13" t="s">
        <v>917</v>
      </c>
      <c r="D12" s="7" t="s">
        <v>50</v>
      </c>
      <c r="E12" s="7"/>
    </row>
    <row r="13" spans="2:5" x14ac:dyDescent="0.25">
      <c r="B13" s="12" t="s">
        <v>7</v>
      </c>
      <c r="C13" s="13" t="s">
        <v>919</v>
      </c>
      <c r="D13" s="7" t="s">
        <v>50</v>
      </c>
      <c r="E13" s="7"/>
    </row>
    <row r="14" spans="2:5" x14ac:dyDescent="0.25">
      <c r="B14" s="12" t="s">
        <v>8</v>
      </c>
      <c r="C14" s="13" t="s">
        <v>920</v>
      </c>
      <c r="D14" s="7" t="s">
        <v>50</v>
      </c>
      <c r="E14" s="7"/>
    </row>
    <row r="15" spans="2:5" x14ac:dyDescent="0.25">
      <c r="B15" s="12" t="s">
        <v>9</v>
      </c>
      <c r="C15" s="13" t="s">
        <v>921</v>
      </c>
      <c r="D15" s="7" t="s">
        <v>50</v>
      </c>
      <c r="E15" s="7"/>
    </row>
    <row r="16" spans="2:5" x14ac:dyDescent="0.25">
      <c r="B16" s="13" t="s">
        <v>10</v>
      </c>
      <c r="C16" s="13" t="s">
        <v>922</v>
      </c>
      <c r="D16" s="7" t="s">
        <v>50</v>
      </c>
      <c r="E16" s="7" t="s">
        <v>907</v>
      </c>
    </row>
    <row r="17" spans="2:5" x14ac:dyDescent="0.25">
      <c r="B17" s="12" t="s">
        <v>11</v>
      </c>
      <c r="C17" s="7" t="s">
        <v>923</v>
      </c>
      <c r="D17" s="7" t="s">
        <v>50</v>
      </c>
      <c r="E17" s="7"/>
    </row>
    <row r="18" spans="2:5" x14ac:dyDescent="0.25">
      <c r="B18" s="13" t="s">
        <v>12</v>
      </c>
      <c r="C18" s="7" t="s">
        <v>924</v>
      </c>
      <c r="D18" s="7" t="s">
        <v>50</v>
      </c>
      <c r="E18" s="7" t="s">
        <v>907</v>
      </c>
    </row>
    <row r="19" spans="2:5" x14ac:dyDescent="0.25">
      <c r="B19" s="13" t="s">
        <v>13</v>
      </c>
      <c r="C19" s="7" t="s">
        <v>925</v>
      </c>
      <c r="D19" s="7" t="s">
        <v>51</v>
      </c>
      <c r="E19" s="7" t="s">
        <v>907</v>
      </c>
    </row>
    <row r="20" spans="2:5" x14ac:dyDescent="0.25">
      <c r="B20" s="12" t="s">
        <v>14</v>
      </c>
      <c r="C20" s="7" t="s">
        <v>926</v>
      </c>
      <c r="D20" s="7" t="s">
        <v>50</v>
      </c>
      <c r="E20" s="7"/>
    </row>
    <row r="21" spans="2:5" x14ac:dyDescent="0.25">
      <c r="B21" s="12" t="s">
        <v>15</v>
      </c>
      <c r="C21" s="7" t="s">
        <v>927</v>
      </c>
      <c r="D21" s="7" t="s">
        <v>50</v>
      </c>
      <c r="E21" s="7"/>
    </row>
    <row r="22" spans="2:5" x14ac:dyDescent="0.25">
      <c r="B22" s="12" t="s">
        <v>49</v>
      </c>
      <c r="C22" s="7" t="s">
        <v>928</v>
      </c>
      <c r="D22" s="7" t="s">
        <v>50</v>
      </c>
      <c r="E22" s="7"/>
    </row>
    <row r="23" spans="2:5" x14ac:dyDescent="0.25">
      <c r="B23" s="12" t="s">
        <v>16</v>
      </c>
      <c r="C23" s="7" t="s">
        <v>929</v>
      </c>
      <c r="D23" s="7" t="s">
        <v>50</v>
      </c>
      <c r="E23" s="7"/>
    </row>
    <row r="24" spans="2:5" x14ac:dyDescent="0.25">
      <c r="B24" s="13" t="s">
        <v>17</v>
      </c>
      <c r="C24" s="7" t="s">
        <v>930</v>
      </c>
      <c r="D24" s="7" t="s">
        <v>50</v>
      </c>
      <c r="E24" s="13" t="s">
        <v>1161</v>
      </c>
    </row>
    <row r="25" spans="2:5" x14ac:dyDescent="0.25">
      <c r="B25" s="12" t="s">
        <v>18</v>
      </c>
      <c r="C25" s="7" t="s">
        <v>931</v>
      </c>
      <c r="D25" s="7" t="s">
        <v>50</v>
      </c>
      <c r="E25" s="7"/>
    </row>
    <row r="26" spans="2:5" x14ac:dyDescent="0.25">
      <c r="B26" s="12" t="s">
        <v>19</v>
      </c>
      <c r="C26" s="7" t="s">
        <v>932</v>
      </c>
      <c r="D26" s="7" t="s">
        <v>50</v>
      </c>
      <c r="E26" s="7"/>
    </row>
    <row r="27" spans="2:5" x14ac:dyDescent="0.25">
      <c r="B27" s="12" t="s">
        <v>20</v>
      </c>
      <c r="C27" s="7" t="s">
        <v>933</v>
      </c>
      <c r="D27" s="7" t="s">
        <v>50</v>
      </c>
      <c r="E27" s="7"/>
    </row>
    <row r="28" spans="2:5" x14ac:dyDescent="0.25">
      <c r="B28" s="12" t="s">
        <v>21</v>
      </c>
      <c r="C28" s="7" t="s">
        <v>934</v>
      </c>
      <c r="D28" s="7" t="s">
        <v>50</v>
      </c>
      <c r="E28" s="7"/>
    </row>
    <row r="29" spans="2:5" x14ac:dyDescent="0.25">
      <c r="B29" s="12" t="s">
        <v>22</v>
      </c>
      <c r="C29" s="7" t="s">
        <v>935</v>
      </c>
      <c r="D29" s="7" t="s">
        <v>50</v>
      </c>
      <c r="E29" s="7"/>
    </row>
    <row r="30" spans="2:5" x14ac:dyDescent="0.25">
      <c r="B30" s="12" t="s">
        <v>23</v>
      </c>
      <c r="C30" s="7" t="s">
        <v>936</v>
      </c>
      <c r="D30" s="7" t="s">
        <v>50</v>
      </c>
      <c r="E30" s="7"/>
    </row>
    <row r="31" spans="2:5" x14ac:dyDescent="0.25">
      <c r="B31" s="12" t="s">
        <v>24</v>
      </c>
      <c r="C31" s="7" t="s">
        <v>937</v>
      </c>
      <c r="D31" s="7" t="s">
        <v>51</v>
      </c>
      <c r="E31" s="7"/>
    </row>
    <row r="32" spans="2:5" x14ac:dyDescent="0.25">
      <c r="B32" s="13" t="s">
        <v>25</v>
      </c>
      <c r="C32" s="7" t="s">
        <v>938</v>
      </c>
      <c r="D32" s="7" t="s">
        <v>50</v>
      </c>
      <c r="E32" s="7" t="s">
        <v>907</v>
      </c>
    </row>
    <row r="33" spans="2:5" x14ac:dyDescent="0.25">
      <c r="B33" s="13" t="s">
        <v>26</v>
      </c>
      <c r="C33" s="7" t="s">
        <v>939</v>
      </c>
      <c r="D33" s="7" t="s">
        <v>50</v>
      </c>
      <c r="E33" s="7" t="s">
        <v>907</v>
      </c>
    </row>
    <row r="34" spans="2:5" x14ac:dyDescent="0.25">
      <c r="B34" s="13" t="s">
        <v>27</v>
      </c>
      <c r="C34" s="7" t="s">
        <v>940</v>
      </c>
      <c r="D34" s="7" t="s">
        <v>50</v>
      </c>
      <c r="E34" s="7" t="s">
        <v>907</v>
      </c>
    </row>
    <row r="35" spans="2:5" x14ac:dyDescent="0.25">
      <c r="B35" s="13" t="s">
        <v>28</v>
      </c>
      <c r="C35" s="7" t="s">
        <v>941</v>
      </c>
      <c r="D35" s="7" t="s">
        <v>50</v>
      </c>
      <c r="E35" s="7" t="s">
        <v>907</v>
      </c>
    </row>
    <row r="36" spans="2:5" x14ac:dyDescent="0.25">
      <c r="B36" s="13" t="s">
        <v>29</v>
      </c>
      <c r="C36" s="7" t="s">
        <v>942</v>
      </c>
      <c r="D36" s="7" t="s">
        <v>50</v>
      </c>
      <c r="E36" s="7" t="s">
        <v>907</v>
      </c>
    </row>
    <row r="37" spans="2:5" x14ac:dyDescent="0.25">
      <c r="B37" s="13" t="s">
        <v>30</v>
      </c>
      <c r="C37" s="7" t="s">
        <v>943</v>
      </c>
      <c r="D37" s="7" t="s">
        <v>50</v>
      </c>
      <c r="E37" s="7" t="s">
        <v>907</v>
      </c>
    </row>
    <row r="38" spans="2:5" x14ac:dyDescent="0.25">
      <c r="B38" s="12" t="s">
        <v>31</v>
      </c>
      <c r="C38" s="7" t="s">
        <v>944</v>
      </c>
      <c r="D38" s="7" t="s">
        <v>50</v>
      </c>
      <c r="E38" s="7"/>
    </row>
    <row r="39" spans="2:5" x14ac:dyDescent="0.25">
      <c r="B39" s="13" t="s">
        <v>32</v>
      </c>
      <c r="C39" s="7" t="s">
        <v>945</v>
      </c>
      <c r="D39" s="7" t="s">
        <v>50</v>
      </c>
      <c r="E39" s="13" t="s">
        <v>1161</v>
      </c>
    </row>
    <row r="40" spans="2:5" x14ac:dyDescent="0.25">
      <c r="B40" s="13" t="s">
        <v>33</v>
      </c>
      <c r="C40" s="7" t="s">
        <v>946</v>
      </c>
      <c r="D40" s="7" t="s">
        <v>50</v>
      </c>
      <c r="E40" s="13" t="s">
        <v>1161</v>
      </c>
    </row>
    <row r="41" spans="2:5" x14ac:dyDescent="0.25">
      <c r="B41" s="12" t="s">
        <v>34</v>
      </c>
      <c r="C41" s="7" t="s">
        <v>947</v>
      </c>
      <c r="D41" s="7" t="s">
        <v>50</v>
      </c>
      <c r="E41" s="7"/>
    </row>
    <row r="42" spans="2:5" x14ac:dyDescent="0.25">
      <c r="B42" s="13" t="s">
        <v>35</v>
      </c>
      <c r="C42" s="7" t="s">
        <v>948</v>
      </c>
      <c r="D42" s="7" t="s">
        <v>50</v>
      </c>
      <c r="E42" s="13" t="s">
        <v>1161</v>
      </c>
    </row>
    <row r="43" spans="2:5" x14ac:dyDescent="0.25">
      <c r="B43" s="12" t="s">
        <v>36</v>
      </c>
      <c r="C43" s="7" t="s">
        <v>949</v>
      </c>
      <c r="D43" s="7" t="s">
        <v>50</v>
      </c>
      <c r="E43" s="7"/>
    </row>
    <row r="44" spans="2:5" x14ac:dyDescent="0.25">
      <c r="B44" s="13" t="s">
        <v>37</v>
      </c>
      <c r="C44" s="7" t="s">
        <v>950</v>
      </c>
      <c r="D44" s="7" t="s">
        <v>50</v>
      </c>
      <c r="E44" s="13" t="s">
        <v>1161</v>
      </c>
    </row>
    <row r="45" spans="2:5" x14ac:dyDescent="0.25">
      <c r="B45" s="13" t="s">
        <v>38</v>
      </c>
      <c r="C45" s="7" t="s">
        <v>951</v>
      </c>
      <c r="D45" s="7" t="s">
        <v>50</v>
      </c>
      <c r="E45" s="7" t="s">
        <v>907</v>
      </c>
    </row>
    <row r="46" spans="2:5" x14ac:dyDescent="0.25">
      <c r="B46" s="13" t="s">
        <v>39</v>
      </c>
      <c r="C46" s="7" t="s">
        <v>952</v>
      </c>
      <c r="D46" s="7" t="s">
        <v>50</v>
      </c>
      <c r="E46" s="7" t="s">
        <v>907</v>
      </c>
    </row>
    <row r="47" spans="2:5" x14ac:dyDescent="0.25">
      <c r="B47" s="13" t="s">
        <v>40</v>
      </c>
      <c r="C47" s="7" t="s">
        <v>953</v>
      </c>
      <c r="D47" s="7" t="s">
        <v>51</v>
      </c>
      <c r="E47" s="7" t="s">
        <v>907</v>
      </c>
    </row>
    <row r="48" spans="2:5" x14ac:dyDescent="0.25">
      <c r="B48" s="13" t="s">
        <v>41</v>
      </c>
      <c r="C48" s="7" t="s">
        <v>954</v>
      </c>
      <c r="D48" s="7" t="s">
        <v>50</v>
      </c>
      <c r="E48" s="7" t="s">
        <v>907</v>
      </c>
    </row>
    <row r="49" spans="2:5" x14ac:dyDescent="0.25">
      <c r="B49" s="13" t="s">
        <v>47</v>
      </c>
      <c r="C49" s="7" t="s">
        <v>955</v>
      </c>
      <c r="D49" s="7" t="s">
        <v>50</v>
      </c>
      <c r="E49" s="7" t="s">
        <v>907</v>
      </c>
    </row>
    <row r="50" spans="2:5" x14ac:dyDescent="0.25">
      <c r="B50" s="12" t="s">
        <v>42</v>
      </c>
      <c r="C50" s="7" t="s">
        <v>956</v>
      </c>
      <c r="D50" s="7" t="s">
        <v>50</v>
      </c>
      <c r="E50" s="7"/>
    </row>
    <row r="51" spans="2:5" x14ac:dyDescent="0.25">
      <c r="B51" s="12" t="s">
        <v>960</v>
      </c>
      <c r="C51" s="7" t="s">
        <v>1040</v>
      </c>
      <c r="D51" s="7" t="s">
        <v>961</v>
      </c>
      <c r="E51" s="7"/>
    </row>
    <row r="52" spans="2:5" x14ac:dyDescent="0.25">
      <c r="B52" s="12" t="s">
        <v>43</v>
      </c>
      <c r="C52" s="7" t="s">
        <v>957</v>
      </c>
      <c r="D52" s="7" t="s">
        <v>50</v>
      </c>
      <c r="E52" s="7"/>
    </row>
    <row r="53" spans="2:5" x14ac:dyDescent="0.25">
      <c r="B53" s="12" t="s">
        <v>44</v>
      </c>
      <c r="C53" s="7" t="s">
        <v>958</v>
      </c>
      <c r="D53" s="7" t="s">
        <v>51</v>
      </c>
      <c r="E53" s="7"/>
    </row>
    <row r="54" spans="2:5" x14ac:dyDescent="0.25">
      <c r="B54" s="12" t="s">
        <v>45</v>
      </c>
      <c r="C54" s="7" t="s">
        <v>405</v>
      </c>
      <c r="D54" s="7" t="s">
        <v>50</v>
      </c>
      <c r="E54" s="7"/>
    </row>
    <row r="55" spans="2:5" x14ac:dyDescent="0.25">
      <c r="B55" s="12" t="s">
        <v>48</v>
      </c>
      <c r="C55" s="7" t="s">
        <v>959</v>
      </c>
      <c r="D55" s="7" t="s">
        <v>51</v>
      </c>
      <c r="E55" s="7"/>
    </row>
    <row r="56" spans="2:5" x14ac:dyDescent="0.25">
      <c r="B56" s="12" t="s">
        <v>1131</v>
      </c>
      <c r="C56" s="7" t="s">
        <v>1111</v>
      </c>
      <c r="D56" s="7" t="s">
        <v>50</v>
      </c>
      <c r="E56" s="7"/>
    </row>
  </sheetData>
  <sheetProtection algorithmName="SHA-512" hashValue="2vnU+Finnxk1hScJ0Is3ibNW/eQTAJFzx0xcHSxPdTyPdTzG0I7X54trCP2jOKaaZyE37s4ubMcq+CyIE45DyQ==" saltValue="64EUQH0E+9DmpsYjnMTNdg==" spinCount="100000" sheet="1" objects="1" scenarios="1"/>
  <mergeCells count="2">
    <mergeCell ref="B3:C3"/>
    <mergeCell ref="B4:C4"/>
  </mergeCells>
  <conditionalFormatting sqref="J1:J1048576">
    <cfRule type="containsText" dxfId="1" priority="1" operator="containsText" text="kvartal">
      <formula>NOT(ISERROR(SEARCH("kvartal",J1)))</formula>
    </cfRule>
    <cfRule type="containsText" dxfId="0" priority="2" operator="containsText" text="halvår">
      <formula>NOT(ISERROR(SEARCH("halvår",J1)))</formula>
    </cfRule>
  </conditionalFormatting>
  <hyperlinks>
    <hyperlink ref="B7" location="'EU CC1'!A1" display="EU CC1" xr:uid="{7CBDED96-DCF6-4AE4-A668-F597F1114822}"/>
    <hyperlink ref="B8" location="'EU CC2'!A1" display="EU CC2" xr:uid="{5F653F48-2408-4E80-86AD-6862926CB214}"/>
    <hyperlink ref="B9" location="'EU OV1'!A1" display="EU OV1" xr:uid="{05513277-C147-4DC7-91DB-AE625A0DEF0C}"/>
    <hyperlink ref="B10" location="'EU KM1'!A1" display="EU KM1" xr:uid="{200B1B25-239B-4782-861A-04955921BF2C}"/>
    <hyperlink ref="B13" location="'EU CCR1'!A1" display="EU CCR1" xr:uid="{974F329F-8111-48CC-A77E-45F8F1A5C7DA}"/>
    <hyperlink ref="B14" location="'EU CCR2'!A1" display="EU CCR2" xr:uid="{211D60D3-C40C-4A93-8838-5EC157F77AFB}"/>
    <hyperlink ref="B15" location="'EU CCR3'!A1" display="EU CCR3" xr:uid="{3291E45D-81FB-489A-A530-16B68D6B4605}"/>
    <hyperlink ref="B17" location="'EU CCR5'!A1" display="EU CCR5" xr:uid="{D087096F-3624-41E1-B000-133A70BDFBAD}"/>
    <hyperlink ref="B20" location="'EU CCR8'!A1" display="EU CCR8" xr:uid="{CE3CB74D-D4FE-4920-9CE3-36AA93D5113F}"/>
    <hyperlink ref="B21" location="'EU CR1'!A1" display="EU CR1" xr:uid="{D850E1AB-FB4F-476B-AD3E-BE58A06A4B67}"/>
    <hyperlink ref="B22" location="'EU CR1-A'!A1" display="EU CR1-A" xr:uid="{A775F311-FCCA-464D-94AE-6F18EEEA3E05}"/>
    <hyperlink ref="B23" location="'EU CR2'!A1" display="EU CR2" xr:uid="{F335AC79-4F83-4D14-98C6-BA4993D72F2B}"/>
    <hyperlink ref="B25" location="'EU CR3'!A1" display="EU CR3" xr:uid="{030D87EB-7C43-4A7D-AAE0-47895D634B9D}"/>
    <hyperlink ref="B26" location="'EU CR4'!A1" display="EU CR4" xr:uid="{B68252C9-4F24-4DD8-8179-078B7D42BF65}"/>
    <hyperlink ref="B27" location="'EU CR5'!A1" display="EU CR5" xr:uid="{34E2F94D-1CED-4BB2-AED3-9B005ED5F4A1}"/>
    <hyperlink ref="B28" location="'EU CR6'!A1" display="EU CR6" xr:uid="{387BA6CC-06B0-43EF-B844-3FDEA4F46EBA}"/>
    <hyperlink ref="B29" location="'EU CR7'!A1" display="EU CR7" xr:uid="{D4635BE3-9B1B-4760-BA20-AF2978603E87}"/>
    <hyperlink ref="B30" location="'EU CR7-A'!A1" display="EU CR7 -A" xr:uid="{37E07874-691C-4263-A633-C497207B0D75}"/>
    <hyperlink ref="B31" location="'EU CR8'!A1" display="EU CR8" xr:uid="{8F6B7D26-C8F5-4DD3-A6F7-BBE6C30DDA0E}"/>
    <hyperlink ref="B38" location="'EU CQ1'!A1" display="EU CQ1" xr:uid="{8948BCF6-6E33-4843-8A09-C1990968AC72}"/>
    <hyperlink ref="B41" location="'EU CQ5'!A1" display="EU CQ5" xr:uid="{37CB157E-D7F9-48D7-A969-BF4A9E5AD985}"/>
    <hyperlink ref="B43" location="'EU CQ7'!A1" display="EU CQ7" xr:uid="{23E9D99F-1C7C-46ED-8CF3-075014070FDB}"/>
    <hyperlink ref="B50" location="'EU LR1'!A1" display="EU LR1" xr:uid="{D560A898-DA6A-4D68-8BBD-928916787F5E}"/>
    <hyperlink ref="B52" location="'EU LR3'!A1" display="EU LR3" xr:uid="{C9484104-0453-4B90-B0AF-59517754D455}"/>
    <hyperlink ref="B53" location="'EU LIQ1'!A1" display="EU LIQ1" xr:uid="{B28F4BD1-B8BD-448D-BD1B-9412294B7FE0}"/>
    <hyperlink ref="B54" location="'EU LIQ2'!A1" display="EU LIQ2" xr:uid="{0635932A-B7C1-498F-8641-FF66DF5CE94B}"/>
    <hyperlink ref="B55" location="'EU LIQB'!A1" display="EU LIQB" xr:uid="{902BD343-5EDE-4202-893E-23A146A8EE48}"/>
    <hyperlink ref="B51" location="'EU LR2'!A1" display="EU LR2" xr:uid="{1DC1BE3A-CD5D-4500-8906-85A83F5BB75B}"/>
    <hyperlink ref="B11" location="'EU CCyB1'!A1" display="EU CCyB1" xr:uid="{53280651-ECB6-4632-B49E-A3B87C05062D}"/>
    <hyperlink ref="B12" location="'EU CCyB2'!A1" display="EU CCyB2" xr:uid="{60C9C5A8-8B09-4293-84F9-5D0FCCC41A8D}"/>
    <hyperlink ref="B56" location="IRRBB!A1" display="IRRBB" xr:uid="{D4FA2C65-6AF7-427E-BF95-9E60E475A021}"/>
    <hyperlink ref="B4" r:id="rId1" xr:uid="{364E50F9-E22E-497D-88B4-6D6FC6B21994}"/>
  </hyperlinks>
  <pageMargins left="0.7" right="0.7" top="0.75" bottom="0.75" header="0.3" footer="0.3"/>
  <pageSetup paperSize="9" scale="35" fitToWidth="0"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5FB9-5356-416E-A5A6-BBCB955B378D}">
  <sheetPr codeName="Sheet11"/>
  <dimension ref="A1:N18"/>
  <sheetViews>
    <sheetView showGridLines="0" zoomScale="85" zoomScaleNormal="85" workbookViewId="0">
      <selection activeCell="F3" sqref="F3"/>
    </sheetView>
  </sheetViews>
  <sheetFormatPr defaultRowHeight="15.75" x14ac:dyDescent="0.25"/>
  <cols>
    <col min="1" max="1" width="7.42578125" style="1" bestFit="1" customWidth="1"/>
    <col min="2" max="2" width="65.5703125" style="1" customWidth="1"/>
    <col min="3" max="14" width="21.85546875" style="1" customWidth="1"/>
    <col min="15" max="16384" width="9.140625" style="1"/>
  </cols>
  <sheetData>
    <row r="1" spans="1:14" ht="18.75" x14ac:dyDescent="0.3">
      <c r="A1" s="15" t="s">
        <v>52</v>
      </c>
    </row>
    <row r="2" spans="1:14" x14ac:dyDescent="0.25">
      <c r="A2" s="23" t="s">
        <v>58</v>
      </c>
    </row>
    <row r="3" spans="1:14" x14ac:dyDescent="0.25">
      <c r="A3" s="23" t="s">
        <v>81</v>
      </c>
    </row>
    <row r="5" spans="1:14" x14ac:dyDescent="0.25">
      <c r="A5" s="90" t="s">
        <v>1045</v>
      </c>
      <c r="B5" s="106"/>
      <c r="C5" s="369" t="s">
        <v>468</v>
      </c>
      <c r="D5" s="369"/>
      <c r="E5" s="369"/>
      <c r="F5" s="369"/>
      <c r="G5" s="369"/>
      <c r="H5" s="369"/>
      <c r="I5" s="369"/>
      <c r="J5" s="369"/>
      <c r="K5" s="369"/>
      <c r="L5" s="369"/>
      <c r="M5" s="369"/>
      <c r="N5" s="141"/>
    </row>
    <row r="6" spans="1:14" x14ac:dyDescent="0.25">
      <c r="A6" s="83"/>
      <c r="B6" s="75" t="s">
        <v>469</v>
      </c>
      <c r="C6" s="29" t="s">
        <v>312</v>
      </c>
      <c r="D6" s="29" t="s">
        <v>313</v>
      </c>
      <c r="E6" s="29" t="s">
        <v>314</v>
      </c>
      <c r="F6" s="29" t="s">
        <v>348</v>
      </c>
      <c r="G6" s="29" t="s">
        <v>349</v>
      </c>
      <c r="H6" s="29" t="s">
        <v>409</v>
      </c>
      <c r="I6" s="29" t="s">
        <v>301</v>
      </c>
      <c r="J6" s="29" t="s">
        <v>410</v>
      </c>
      <c r="K6" s="29" t="s">
        <v>411</v>
      </c>
      <c r="L6" s="29" t="s">
        <v>412</v>
      </c>
      <c r="M6" s="29" t="s">
        <v>413</v>
      </c>
      <c r="N6" s="29" t="s">
        <v>414</v>
      </c>
    </row>
    <row r="7" spans="1:14" x14ac:dyDescent="0.25">
      <c r="A7" s="142"/>
      <c r="B7" s="109"/>
      <c r="C7" s="29" t="s">
        <v>470</v>
      </c>
      <c r="D7" s="29" t="s">
        <v>471</v>
      </c>
      <c r="E7" s="29" t="s">
        <v>472</v>
      </c>
      <c r="F7" s="29" t="s">
        <v>473</v>
      </c>
      <c r="G7" s="29" t="s">
        <v>474</v>
      </c>
      <c r="H7" s="29" t="s">
        <v>475</v>
      </c>
      <c r="I7" s="29" t="s">
        <v>476</v>
      </c>
      <c r="J7" s="29" t="s">
        <v>477</v>
      </c>
      <c r="K7" s="29" t="s">
        <v>478</v>
      </c>
      <c r="L7" s="29" t="s">
        <v>479</v>
      </c>
      <c r="M7" s="29" t="s">
        <v>480</v>
      </c>
      <c r="N7" s="29" t="s">
        <v>481</v>
      </c>
    </row>
    <row r="8" spans="1:14" x14ac:dyDescent="0.25">
      <c r="A8" s="29" t="s">
        <v>101</v>
      </c>
      <c r="B8" s="79" t="s">
        <v>482</v>
      </c>
      <c r="C8" s="267"/>
      <c r="D8" s="267"/>
      <c r="E8" s="267"/>
      <c r="F8" s="267"/>
      <c r="G8" s="267"/>
      <c r="H8" s="267"/>
      <c r="I8" s="267"/>
      <c r="J8" s="267"/>
      <c r="K8" s="267"/>
      <c r="L8" s="267"/>
      <c r="M8" s="267"/>
      <c r="N8" s="242"/>
    </row>
    <row r="9" spans="1:14" x14ac:dyDescent="0.25">
      <c r="A9" s="29" t="s">
        <v>106</v>
      </c>
      <c r="B9" s="79" t="s">
        <v>483</v>
      </c>
      <c r="C9" s="267"/>
      <c r="D9" s="267"/>
      <c r="E9" s="267"/>
      <c r="F9" s="267"/>
      <c r="G9" s="267"/>
      <c r="H9" s="267"/>
      <c r="I9" s="267"/>
      <c r="J9" s="267"/>
      <c r="K9" s="267"/>
      <c r="L9" s="267"/>
      <c r="M9" s="267"/>
      <c r="N9" s="242"/>
    </row>
    <row r="10" spans="1:14" x14ac:dyDescent="0.25">
      <c r="A10" s="29" t="s">
        <v>108</v>
      </c>
      <c r="B10" s="79" t="s">
        <v>484</v>
      </c>
      <c r="C10" s="267"/>
      <c r="D10" s="267"/>
      <c r="E10" s="267"/>
      <c r="F10" s="267"/>
      <c r="G10" s="267"/>
      <c r="H10" s="267"/>
      <c r="I10" s="267"/>
      <c r="J10" s="267"/>
      <c r="K10" s="267"/>
      <c r="L10" s="267"/>
      <c r="M10" s="267"/>
      <c r="N10" s="242"/>
    </row>
    <row r="11" spans="1:14" x14ac:dyDescent="0.25">
      <c r="A11" s="29" t="s">
        <v>112</v>
      </c>
      <c r="B11" s="79" t="s">
        <v>485</v>
      </c>
      <c r="C11" s="267"/>
      <c r="D11" s="267"/>
      <c r="E11" s="267"/>
      <c r="F11" s="267"/>
      <c r="G11" s="267"/>
      <c r="H11" s="267"/>
      <c r="I11" s="267"/>
      <c r="J11" s="267"/>
      <c r="K11" s="267"/>
      <c r="L11" s="267"/>
      <c r="M11" s="267"/>
      <c r="N11" s="242"/>
    </row>
    <row r="12" spans="1:14" x14ac:dyDescent="0.25">
      <c r="A12" s="29" t="s">
        <v>114</v>
      </c>
      <c r="B12" s="79" t="s">
        <v>486</v>
      </c>
      <c r="C12" s="267"/>
      <c r="D12" s="267"/>
      <c r="E12" s="267"/>
      <c r="F12" s="267"/>
      <c r="G12" s="267"/>
      <c r="H12" s="267"/>
      <c r="I12" s="267"/>
      <c r="J12" s="267"/>
      <c r="K12" s="267"/>
      <c r="L12" s="267"/>
      <c r="M12" s="267"/>
      <c r="N12" s="242"/>
    </row>
    <row r="13" spans="1:14" x14ac:dyDescent="0.25">
      <c r="A13" s="29" t="s">
        <v>118</v>
      </c>
      <c r="B13" s="79" t="s">
        <v>487</v>
      </c>
      <c r="C13" s="267"/>
      <c r="D13" s="267">
        <v>597072655.43780005</v>
      </c>
      <c r="E13" s="267"/>
      <c r="F13" s="267"/>
      <c r="G13" s="267">
        <v>534179883.3944</v>
      </c>
      <c r="H13" s="267">
        <v>1195528680.5322001</v>
      </c>
      <c r="I13" s="267"/>
      <c r="J13" s="267"/>
      <c r="K13" s="267"/>
      <c r="L13" s="267"/>
      <c r="M13" s="267"/>
      <c r="N13" s="242">
        <v>2326781219.3643999</v>
      </c>
    </row>
    <row r="14" spans="1:14" x14ac:dyDescent="0.25">
      <c r="A14" s="29" t="s">
        <v>121</v>
      </c>
      <c r="B14" s="79" t="s">
        <v>488</v>
      </c>
      <c r="C14" s="267"/>
      <c r="D14" s="242"/>
      <c r="E14" s="267"/>
      <c r="F14" s="267"/>
      <c r="G14" s="267"/>
      <c r="H14" s="267"/>
      <c r="I14" s="267"/>
      <c r="J14" s="267"/>
      <c r="K14" s="267"/>
      <c r="L14" s="267"/>
      <c r="M14" s="267"/>
      <c r="N14" s="242"/>
    </row>
    <row r="15" spans="1:14" x14ac:dyDescent="0.25">
      <c r="A15" s="29" t="s">
        <v>123</v>
      </c>
      <c r="B15" s="79" t="s">
        <v>489</v>
      </c>
      <c r="C15" s="267"/>
      <c r="D15" s="267"/>
      <c r="E15" s="267"/>
      <c r="F15" s="267"/>
      <c r="G15" s="267"/>
      <c r="H15" s="267"/>
      <c r="I15" s="267"/>
      <c r="J15" s="267"/>
      <c r="K15" s="267"/>
      <c r="L15" s="267"/>
      <c r="M15" s="267"/>
      <c r="N15" s="242"/>
    </row>
    <row r="16" spans="1:14" x14ac:dyDescent="0.25">
      <c r="A16" s="29" t="s">
        <v>125</v>
      </c>
      <c r="B16" s="79" t="s">
        <v>490</v>
      </c>
      <c r="C16" s="267"/>
      <c r="D16" s="267"/>
      <c r="E16" s="267"/>
      <c r="F16" s="267"/>
      <c r="G16" s="267"/>
      <c r="H16" s="267"/>
      <c r="I16" s="267"/>
      <c r="J16" s="267"/>
      <c r="K16" s="267"/>
      <c r="L16" s="267"/>
      <c r="M16" s="267"/>
      <c r="N16" s="242"/>
    </row>
    <row r="17" spans="1:14" x14ac:dyDescent="0.25">
      <c r="A17" s="29" t="s">
        <v>127</v>
      </c>
      <c r="B17" s="79" t="s">
        <v>491</v>
      </c>
      <c r="C17" s="267"/>
      <c r="D17" s="267"/>
      <c r="E17" s="267"/>
      <c r="F17" s="267"/>
      <c r="G17" s="267"/>
      <c r="H17" s="267"/>
      <c r="I17" s="267"/>
      <c r="J17" s="267"/>
      <c r="K17" s="267"/>
      <c r="L17" s="267"/>
      <c r="M17" s="267"/>
      <c r="N17" s="242"/>
    </row>
    <row r="18" spans="1:14" x14ac:dyDescent="0.25">
      <c r="A18" s="29" t="s">
        <v>129</v>
      </c>
      <c r="B18" s="80" t="s">
        <v>419</v>
      </c>
      <c r="C18" s="242"/>
      <c r="D18" s="242">
        <v>597072655.43710005</v>
      </c>
      <c r="E18" s="242"/>
      <c r="F18" s="242"/>
      <c r="G18" s="242">
        <v>534179883.3944</v>
      </c>
      <c r="H18" s="242">
        <v>1195528680.5322001</v>
      </c>
      <c r="I18" s="242"/>
      <c r="J18" s="242"/>
      <c r="K18" s="242"/>
      <c r="L18" s="242"/>
      <c r="M18" s="242"/>
      <c r="N18" s="242">
        <v>2326781219.3636999</v>
      </c>
    </row>
  </sheetData>
  <sheetProtection algorithmName="SHA-512" hashValue="v+p35/5jqSUSqA0PVRxtMaiVX8DEJj2Ljpq2OGnMXP7qPbPwVT5r2AjrhNh6Xt5LlISYbDPRtySqOe0V5iCUyg==" saltValue="yYFvBznEkqjcKMqnB7dhug==" spinCount="100000" sheet="1" objects="1" scenarios="1"/>
  <mergeCells count="1">
    <mergeCell ref="C5:M5"/>
  </mergeCells>
  <pageMargins left="0.7" right="0.7" top="0.75" bottom="0.75" header="0.3" footer="0.3"/>
  <pageSetup paperSize="9" scale="35" fitToWidth="0" fitToHeight="0" orientation="landscape" r:id="rId1"/>
  <ignoredErrors>
    <ignoredError sqref="A8:A18 C7:M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AB55-CA1F-4985-BE27-6AD0AB7473C8}">
  <sheetPr codeName="Sheet13"/>
  <dimension ref="A1:J17"/>
  <sheetViews>
    <sheetView showGridLines="0" zoomScale="85" zoomScaleNormal="85" workbookViewId="0">
      <selection activeCell="F3" sqref="F3"/>
    </sheetView>
  </sheetViews>
  <sheetFormatPr defaultRowHeight="15.75" x14ac:dyDescent="0.25"/>
  <cols>
    <col min="1" max="1" width="5.42578125" style="1" customWidth="1"/>
    <col min="2" max="2" width="43.7109375" style="1" customWidth="1"/>
    <col min="3" max="10" width="21.85546875" style="1" customWidth="1"/>
    <col min="11" max="16384" width="9.140625" style="1"/>
  </cols>
  <sheetData>
    <row r="1" spans="1:10" ht="18.75" x14ac:dyDescent="0.3">
      <c r="A1" s="15" t="s">
        <v>52</v>
      </c>
    </row>
    <row r="2" spans="1:10" x14ac:dyDescent="0.25">
      <c r="A2" s="23" t="s">
        <v>59</v>
      </c>
    </row>
    <row r="3" spans="1:10" x14ac:dyDescent="0.25">
      <c r="A3" s="23" t="s">
        <v>82</v>
      </c>
    </row>
    <row r="5" spans="1:10" x14ac:dyDescent="0.25">
      <c r="A5" s="90" t="s">
        <v>1045</v>
      </c>
      <c r="B5" s="114"/>
      <c r="C5" s="29" t="s">
        <v>312</v>
      </c>
      <c r="D5" s="29" t="s">
        <v>313</v>
      </c>
      <c r="E5" s="29" t="s">
        <v>314</v>
      </c>
      <c r="F5" s="29" t="s">
        <v>348</v>
      </c>
      <c r="G5" s="29" t="s">
        <v>349</v>
      </c>
      <c r="H5" s="29" t="s">
        <v>409</v>
      </c>
      <c r="I5" s="29" t="s">
        <v>301</v>
      </c>
      <c r="J5" s="29" t="s">
        <v>410</v>
      </c>
    </row>
    <row r="6" spans="1:10" x14ac:dyDescent="0.25">
      <c r="A6" s="61"/>
      <c r="B6" s="114"/>
      <c r="C6" s="369" t="s">
        <v>492</v>
      </c>
      <c r="D6" s="369"/>
      <c r="E6" s="369"/>
      <c r="F6" s="369"/>
      <c r="G6" s="369" t="s">
        <v>493</v>
      </c>
      <c r="H6" s="369"/>
      <c r="I6" s="369"/>
      <c r="J6" s="369"/>
    </row>
    <row r="7" spans="1:10" x14ac:dyDescent="0.25">
      <c r="A7" s="61"/>
      <c r="B7" s="136" t="s">
        <v>494</v>
      </c>
      <c r="C7" s="369" t="s">
        <v>495</v>
      </c>
      <c r="D7" s="369"/>
      <c r="E7" s="369" t="s">
        <v>496</v>
      </c>
      <c r="F7" s="369"/>
      <c r="G7" s="369" t="s">
        <v>495</v>
      </c>
      <c r="H7" s="369"/>
      <c r="I7" s="369" t="s">
        <v>496</v>
      </c>
      <c r="J7" s="369"/>
    </row>
    <row r="8" spans="1:10" x14ac:dyDescent="0.25">
      <c r="A8" s="61"/>
      <c r="B8" s="140"/>
      <c r="C8" s="36" t="s">
        <v>497</v>
      </c>
      <c r="D8" s="36" t="s">
        <v>498</v>
      </c>
      <c r="E8" s="36" t="s">
        <v>497</v>
      </c>
      <c r="F8" s="36" t="s">
        <v>498</v>
      </c>
      <c r="G8" s="36" t="s">
        <v>497</v>
      </c>
      <c r="H8" s="36" t="s">
        <v>498</v>
      </c>
      <c r="I8" s="36" t="s">
        <v>497</v>
      </c>
      <c r="J8" s="36" t="s">
        <v>498</v>
      </c>
    </row>
    <row r="9" spans="1:10" x14ac:dyDescent="0.25">
      <c r="A9" s="29" t="s">
        <v>101</v>
      </c>
      <c r="B9" s="79" t="s">
        <v>499</v>
      </c>
      <c r="C9" s="267"/>
      <c r="D9" s="267">
        <v>3645876072</v>
      </c>
      <c r="E9" s="267"/>
      <c r="F9" s="267">
        <v>232200000</v>
      </c>
      <c r="G9" s="267"/>
      <c r="H9" s="267"/>
      <c r="I9" s="267"/>
      <c r="J9" s="267"/>
    </row>
    <row r="10" spans="1:10" x14ac:dyDescent="0.25">
      <c r="A10" s="29" t="s">
        <v>106</v>
      </c>
      <c r="B10" s="79" t="s">
        <v>500</v>
      </c>
      <c r="C10" s="267"/>
      <c r="D10" s="267"/>
      <c r="E10" s="267"/>
      <c r="F10" s="267"/>
      <c r="G10" s="267"/>
      <c r="H10" s="267"/>
      <c r="I10" s="267"/>
      <c r="J10" s="267"/>
    </row>
    <row r="11" spans="1:10" x14ac:dyDescent="0.25">
      <c r="A11" s="29" t="s">
        <v>108</v>
      </c>
      <c r="B11" s="79" t="s">
        <v>501</v>
      </c>
      <c r="C11" s="267"/>
      <c r="D11" s="267"/>
      <c r="E11" s="267">
        <v>208907818.33000001</v>
      </c>
      <c r="F11" s="267"/>
      <c r="G11" s="267"/>
      <c r="H11" s="267"/>
      <c r="I11" s="267"/>
      <c r="J11" s="267"/>
    </row>
    <row r="12" spans="1:10" x14ac:dyDescent="0.25">
      <c r="A12" s="29" t="s">
        <v>112</v>
      </c>
      <c r="B12" s="79" t="s">
        <v>502</v>
      </c>
      <c r="C12" s="267"/>
      <c r="D12" s="267"/>
      <c r="E12" s="267"/>
      <c r="F12" s="267"/>
      <c r="G12" s="267"/>
      <c r="H12" s="267"/>
      <c r="I12" s="267"/>
      <c r="J12" s="267"/>
    </row>
    <row r="13" spans="1:10" x14ac:dyDescent="0.25">
      <c r="A13" s="29" t="s">
        <v>114</v>
      </c>
      <c r="B13" s="79" t="s">
        <v>503</v>
      </c>
      <c r="C13" s="267"/>
      <c r="D13" s="267"/>
      <c r="E13" s="267">
        <v>497934502.23000002</v>
      </c>
      <c r="F13" s="267"/>
      <c r="G13" s="267"/>
      <c r="H13" s="267"/>
      <c r="I13" s="267"/>
      <c r="J13" s="267"/>
    </row>
    <row r="14" spans="1:10" x14ac:dyDescent="0.25">
      <c r="A14" s="29" t="s">
        <v>118</v>
      </c>
      <c r="B14" s="79" t="s">
        <v>504</v>
      </c>
      <c r="C14" s="267"/>
      <c r="D14" s="267"/>
      <c r="E14" s="267"/>
      <c r="F14" s="267"/>
      <c r="G14" s="267"/>
      <c r="H14" s="267"/>
      <c r="I14" s="267"/>
      <c r="J14" s="267"/>
    </row>
    <row r="15" spans="1:10" x14ac:dyDescent="0.25">
      <c r="A15" s="29" t="s">
        <v>121</v>
      </c>
      <c r="B15" s="79" t="s">
        <v>505</v>
      </c>
      <c r="C15" s="267"/>
      <c r="D15" s="267"/>
      <c r="E15" s="267"/>
      <c r="F15" s="267"/>
      <c r="G15" s="267"/>
      <c r="H15" s="267"/>
      <c r="I15" s="267"/>
      <c r="J15" s="267"/>
    </row>
    <row r="16" spans="1:10" x14ac:dyDescent="0.25">
      <c r="A16" s="29" t="s">
        <v>123</v>
      </c>
      <c r="B16" s="79" t="s">
        <v>506</v>
      </c>
      <c r="C16" s="267"/>
      <c r="D16" s="267"/>
      <c r="E16" s="267">
        <v>2096007815.55</v>
      </c>
      <c r="F16" s="267"/>
      <c r="G16" s="267"/>
      <c r="H16" s="267"/>
      <c r="I16" s="267"/>
      <c r="J16" s="267">
        <v>119272533.33</v>
      </c>
    </row>
    <row r="17" spans="1:10" x14ac:dyDescent="0.25">
      <c r="A17" s="29" t="s">
        <v>125</v>
      </c>
      <c r="B17" s="80" t="s">
        <v>347</v>
      </c>
      <c r="C17" s="242"/>
      <c r="D17" s="242">
        <v>3645876072</v>
      </c>
      <c r="E17" s="242">
        <v>2802850136.1100001</v>
      </c>
      <c r="F17" s="242">
        <v>232200000</v>
      </c>
      <c r="G17" s="242"/>
      <c r="H17" s="242"/>
      <c r="I17" s="242"/>
      <c r="J17" s="242">
        <v>119272533.33</v>
      </c>
    </row>
  </sheetData>
  <sheetProtection algorithmName="SHA-512" hashValue="dW+S5XGhzhKBba6dirtw/rZNkMpyn0WYfoiObJA8RiLT2q/X6N7ImcmdT1OWWJA0H8WZslRjzZw7X7xWl7lwfg==" saltValue="ZnSb/883Li22+YMMB7UISw==" spinCount="100000" sheet="1" objects="1" scenarios="1"/>
  <mergeCells count="6">
    <mergeCell ref="C6:F6"/>
    <mergeCell ref="G6:J6"/>
    <mergeCell ref="C7:D7"/>
    <mergeCell ref="E7:F7"/>
    <mergeCell ref="G7:H7"/>
    <mergeCell ref="I7:J7"/>
  </mergeCells>
  <pageMargins left="0.7" right="0.7" top="0.75" bottom="0.75" header="0.3" footer="0.3"/>
  <pageSetup paperSize="9" scale="55" fitToWidth="0" fitToHeight="0" orientation="landscape" r:id="rId1"/>
  <ignoredErrors>
    <ignoredError sqref="A9:A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6CF53-B856-4FCE-A193-F0E0BC8A3AF1}">
  <sheetPr codeName="Sheet16"/>
  <dimension ref="A1:E26"/>
  <sheetViews>
    <sheetView showGridLines="0" zoomScale="85" zoomScaleNormal="85" workbookViewId="0">
      <selection activeCell="F3" sqref="F3"/>
    </sheetView>
  </sheetViews>
  <sheetFormatPr defaultRowHeight="15.75" x14ac:dyDescent="0.25"/>
  <cols>
    <col min="1" max="1" width="5.42578125" style="1" customWidth="1"/>
    <col min="2" max="2" width="3.28515625" style="1" customWidth="1"/>
    <col min="3" max="3" width="60.140625" style="1" customWidth="1"/>
    <col min="4" max="5" width="21.85546875" style="1" customWidth="1"/>
    <col min="6" max="16384" width="9.140625" style="1"/>
  </cols>
  <sheetData>
    <row r="1" spans="1:5" ht="18.75" x14ac:dyDescent="0.3">
      <c r="A1" s="15" t="s">
        <v>52</v>
      </c>
    </row>
    <row r="2" spans="1:5" x14ac:dyDescent="0.25">
      <c r="A2" s="23" t="s">
        <v>60</v>
      </c>
    </row>
    <row r="3" spans="1:5" x14ac:dyDescent="0.25">
      <c r="A3" s="23" t="s">
        <v>84</v>
      </c>
    </row>
    <row r="5" spans="1:5" x14ac:dyDescent="0.25">
      <c r="A5" s="90" t="s">
        <v>1045</v>
      </c>
      <c r="B5" s="133"/>
      <c r="C5" s="133"/>
      <c r="D5" s="29" t="s">
        <v>312</v>
      </c>
      <c r="E5" s="29" t="s">
        <v>313</v>
      </c>
    </row>
    <row r="6" spans="1:5" x14ac:dyDescent="0.25">
      <c r="A6" s="133"/>
      <c r="B6" s="133"/>
      <c r="C6" s="133"/>
      <c r="D6" s="36" t="s">
        <v>507</v>
      </c>
      <c r="E6" s="36" t="s">
        <v>444</v>
      </c>
    </row>
    <row r="7" spans="1:5" x14ac:dyDescent="0.25">
      <c r="A7" s="36" t="s">
        <v>101</v>
      </c>
      <c r="B7" s="374" t="s">
        <v>508</v>
      </c>
      <c r="C7" s="375"/>
      <c r="D7" s="276"/>
      <c r="E7" s="242">
        <v>11941453.1087</v>
      </c>
    </row>
    <row r="8" spans="1:5" ht="31.5" customHeight="1" x14ac:dyDescent="0.25">
      <c r="A8" s="29" t="s">
        <v>106</v>
      </c>
      <c r="B8" s="364" t="s">
        <v>509</v>
      </c>
      <c r="C8" s="365"/>
      <c r="D8" s="242">
        <v>597072655.43710005</v>
      </c>
      <c r="E8" s="242">
        <v>11941453.1087</v>
      </c>
    </row>
    <row r="9" spans="1:5" x14ac:dyDescent="0.25">
      <c r="A9" s="29" t="s">
        <v>108</v>
      </c>
      <c r="B9" s="31"/>
      <c r="C9" s="3" t="s">
        <v>510</v>
      </c>
      <c r="D9" s="242">
        <v>597072655.43710005</v>
      </c>
      <c r="E9" s="242">
        <v>11941453.1087</v>
      </c>
    </row>
    <row r="10" spans="1:5" x14ac:dyDescent="0.25">
      <c r="A10" s="29" t="s">
        <v>112</v>
      </c>
      <c r="B10" s="31"/>
      <c r="C10" s="3" t="s">
        <v>511</v>
      </c>
      <c r="D10" s="242"/>
      <c r="E10" s="242"/>
    </row>
    <row r="11" spans="1:5" x14ac:dyDescent="0.25">
      <c r="A11" s="29" t="s">
        <v>114</v>
      </c>
      <c r="B11" s="31"/>
      <c r="C11" s="3" t="s">
        <v>512</v>
      </c>
      <c r="D11" s="242"/>
      <c r="E11" s="242"/>
    </row>
    <row r="12" spans="1:5" ht="31.5" x14ac:dyDescent="0.25">
      <c r="A12" s="29" t="s">
        <v>118</v>
      </c>
      <c r="B12" s="31"/>
      <c r="C12" s="3" t="s">
        <v>513</v>
      </c>
      <c r="D12" s="242"/>
      <c r="E12" s="242"/>
    </row>
    <row r="13" spans="1:5" x14ac:dyDescent="0.25">
      <c r="A13" s="29" t="s">
        <v>121</v>
      </c>
      <c r="B13" s="364" t="s">
        <v>514</v>
      </c>
      <c r="C13" s="365"/>
      <c r="D13" s="242">
        <v>2802850136.1100001</v>
      </c>
      <c r="E13" s="276"/>
    </row>
    <row r="14" spans="1:5" x14ac:dyDescent="0.25">
      <c r="A14" s="29" t="s">
        <v>123</v>
      </c>
      <c r="B14" s="364" t="s">
        <v>515</v>
      </c>
      <c r="C14" s="365"/>
      <c r="D14" s="242"/>
      <c r="E14" s="242"/>
    </row>
    <row r="15" spans="1:5" x14ac:dyDescent="0.25">
      <c r="A15" s="29" t="s">
        <v>125</v>
      </c>
      <c r="B15" s="364" t="s">
        <v>516</v>
      </c>
      <c r="C15" s="365"/>
      <c r="D15" s="242"/>
      <c r="E15" s="242"/>
    </row>
    <row r="16" spans="1:5" x14ac:dyDescent="0.25">
      <c r="A16" s="29" t="s">
        <v>127</v>
      </c>
      <c r="B16" s="364" t="s">
        <v>517</v>
      </c>
      <c r="C16" s="365"/>
      <c r="D16" s="242"/>
      <c r="E16" s="242"/>
    </row>
    <row r="17" spans="1:5" x14ac:dyDescent="0.25">
      <c r="A17" s="36" t="s">
        <v>129</v>
      </c>
      <c r="B17" s="374" t="s">
        <v>518</v>
      </c>
      <c r="C17" s="375"/>
      <c r="D17" s="276"/>
      <c r="E17" s="242"/>
    </row>
    <row r="18" spans="1:5" ht="31.5" customHeight="1" x14ac:dyDescent="0.25">
      <c r="A18" s="29" t="s">
        <v>131</v>
      </c>
      <c r="B18" s="364" t="s">
        <v>519</v>
      </c>
      <c r="C18" s="365"/>
      <c r="D18" s="242"/>
      <c r="E18" s="242"/>
    </row>
    <row r="19" spans="1:5" x14ac:dyDescent="0.25">
      <c r="A19" s="29" t="s">
        <v>133</v>
      </c>
      <c r="B19" s="31"/>
      <c r="C19" s="3" t="s">
        <v>510</v>
      </c>
      <c r="D19" s="242"/>
      <c r="E19" s="242"/>
    </row>
    <row r="20" spans="1:5" x14ac:dyDescent="0.25">
      <c r="A20" s="29" t="s">
        <v>135</v>
      </c>
      <c r="B20" s="31"/>
      <c r="C20" s="3" t="s">
        <v>511</v>
      </c>
      <c r="D20" s="242"/>
      <c r="E20" s="242"/>
    </row>
    <row r="21" spans="1:5" x14ac:dyDescent="0.25">
      <c r="A21" s="29" t="s">
        <v>137</v>
      </c>
      <c r="B21" s="31"/>
      <c r="C21" s="3" t="s">
        <v>512</v>
      </c>
      <c r="D21" s="242"/>
      <c r="E21" s="242"/>
    </row>
    <row r="22" spans="1:5" ht="31.5" x14ac:dyDescent="0.25">
      <c r="A22" s="29" t="s">
        <v>139</v>
      </c>
      <c r="B22" s="31"/>
      <c r="C22" s="3" t="s">
        <v>513</v>
      </c>
      <c r="D22" s="242"/>
      <c r="E22" s="242"/>
    </row>
    <row r="23" spans="1:5" x14ac:dyDescent="0.25">
      <c r="A23" s="29" t="s">
        <v>141</v>
      </c>
      <c r="B23" s="364" t="s">
        <v>514</v>
      </c>
      <c r="C23" s="365"/>
      <c r="D23" s="242"/>
      <c r="E23" s="276"/>
    </row>
    <row r="24" spans="1:5" x14ac:dyDescent="0.25">
      <c r="A24" s="29" t="s">
        <v>143</v>
      </c>
      <c r="B24" s="364" t="s">
        <v>515</v>
      </c>
      <c r="C24" s="365"/>
      <c r="D24" s="242"/>
      <c r="E24" s="267"/>
    </row>
    <row r="25" spans="1:5" x14ac:dyDescent="0.25">
      <c r="A25" s="29" t="s">
        <v>145</v>
      </c>
      <c r="B25" s="364" t="s">
        <v>516</v>
      </c>
      <c r="C25" s="365"/>
      <c r="D25" s="242"/>
      <c r="E25" s="267"/>
    </row>
    <row r="26" spans="1:5" x14ac:dyDescent="0.25">
      <c r="A26" s="29" t="s">
        <v>147</v>
      </c>
      <c r="B26" s="364" t="s">
        <v>517</v>
      </c>
      <c r="C26" s="365"/>
      <c r="D26" s="242"/>
      <c r="E26" s="267"/>
    </row>
  </sheetData>
  <sheetProtection algorithmName="SHA-512" hashValue="p+r0O+2RLwp+cQS+lbVa8X3iqJqZVnqsM/bPYN08Xfdak4NCz9kEAkPmeHjb3CyaS1lTyCr4zQUajOMct41ljw==" saltValue="TuPRKsHJ05QFJZv3Vo6ogQ==" spinCount="100000" sheet="1" objects="1" scenarios="1"/>
  <mergeCells count="12">
    <mergeCell ref="B26:C26"/>
    <mergeCell ref="B7:C7"/>
    <mergeCell ref="B8:C8"/>
    <mergeCell ref="B13:C13"/>
    <mergeCell ref="B14:C14"/>
    <mergeCell ref="B15:C15"/>
    <mergeCell ref="B16:C16"/>
    <mergeCell ref="B17:C17"/>
    <mergeCell ref="B18:C18"/>
    <mergeCell ref="B23:C23"/>
    <mergeCell ref="B24:C24"/>
    <mergeCell ref="B25:C25"/>
  </mergeCells>
  <pageMargins left="0.7" right="0.7" top="0.75" bottom="0.75" header="0.3" footer="0.3"/>
  <pageSetup paperSize="9" scale="70" fitToWidth="0" fitToHeight="0" orientation="portrait" r:id="rId1"/>
  <ignoredErrors>
    <ignoredError sqref="A7:A2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89990-F904-40EC-A3C9-6363D77A2B70}">
  <sheetPr codeName="Sheet17"/>
  <dimension ref="A1:S31"/>
  <sheetViews>
    <sheetView showGridLines="0" zoomScale="85" zoomScaleNormal="85" workbookViewId="0">
      <selection activeCell="F3" sqref="F3"/>
    </sheetView>
  </sheetViews>
  <sheetFormatPr defaultRowHeight="15.75" x14ac:dyDescent="0.25"/>
  <cols>
    <col min="1" max="1" width="8.7109375" style="1" customWidth="1"/>
    <col min="2" max="3" width="4.42578125" style="1" customWidth="1"/>
    <col min="4" max="4" width="49.28515625" style="1" customWidth="1"/>
    <col min="5" max="19" width="21.85546875" style="1" customWidth="1"/>
    <col min="20" max="16384" width="9.140625" style="1"/>
  </cols>
  <sheetData>
    <row r="1" spans="1:19" ht="18.75" x14ac:dyDescent="0.3">
      <c r="A1" s="15" t="s">
        <v>52</v>
      </c>
    </row>
    <row r="2" spans="1:19" x14ac:dyDescent="0.25">
      <c r="A2" s="23" t="s">
        <v>61</v>
      </c>
    </row>
    <row r="3" spans="1:19" x14ac:dyDescent="0.25">
      <c r="A3" s="203" t="s">
        <v>86</v>
      </c>
    </row>
    <row r="5" spans="1:19" x14ac:dyDescent="0.25">
      <c r="A5" s="90" t="s">
        <v>1045</v>
      </c>
      <c r="B5" s="133"/>
      <c r="C5" s="133"/>
      <c r="D5" s="83"/>
      <c r="E5" s="29" t="s">
        <v>312</v>
      </c>
      <c r="F5" s="29" t="s">
        <v>313</v>
      </c>
      <c r="G5" s="29" t="s">
        <v>314</v>
      </c>
      <c r="H5" s="29" t="s">
        <v>348</v>
      </c>
      <c r="I5" s="29" t="s">
        <v>349</v>
      </c>
      <c r="J5" s="29" t="s">
        <v>409</v>
      </c>
      <c r="K5" s="84" t="s">
        <v>301</v>
      </c>
      <c r="L5" s="84" t="s">
        <v>410</v>
      </c>
      <c r="M5" s="84" t="s">
        <v>411</v>
      </c>
      <c r="N5" s="84" t="s">
        <v>412</v>
      </c>
      <c r="O5" s="84" t="s">
        <v>413</v>
      </c>
      <c r="P5" s="84" t="s">
        <v>414</v>
      </c>
      <c r="Q5" s="84" t="s">
        <v>415</v>
      </c>
      <c r="R5" s="29" t="s">
        <v>520</v>
      </c>
      <c r="S5" s="29" t="s">
        <v>521</v>
      </c>
    </row>
    <row r="6" spans="1:19" x14ac:dyDescent="0.25">
      <c r="A6" s="89"/>
      <c r="B6" s="89"/>
      <c r="C6" s="89"/>
      <c r="D6" s="85"/>
      <c r="E6" s="50"/>
      <c r="F6" s="39"/>
      <c r="G6" s="385" t="s">
        <v>522</v>
      </c>
      <c r="H6" s="385"/>
      <c r="I6" s="39"/>
      <c r="J6" s="40"/>
      <c r="K6" s="50"/>
      <c r="L6" s="385" t="s">
        <v>523</v>
      </c>
      <c r="M6" s="385"/>
      <c r="N6" s="385"/>
      <c r="O6" s="134"/>
      <c r="P6" s="135"/>
      <c r="Q6" s="136"/>
      <c r="R6" s="369" t="s">
        <v>524</v>
      </c>
      <c r="S6" s="369"/>
    </row>
    <row r="7" spans="1:19" ht="31.5" x14ac:dyDescent="0.25">
      <c r="A7" s="61"/>
      <c r="D7" s="71"/>
      <c r="E7" s="386" t="s">
        <v>525</v>
      </c>
      <c r="F7" s="387"/>
      <c r="G7" s="137"/>
      <c r="H7" s="388" t="s">
        <v>526</v>
      </c>
      <c r="I7" s="386"/>
      <c r="J7" s="137"/>
      <c r="K7" s="376" t="s">
        <v>527</v>
      </c>
      <c r="L7" s="376"/>
      <c r="M7" s="376"/>
      <c r="N7" s="376" t="s">
        <v>528</v>
      </c>
      <c r="O7" s="376"/>
      <c r="P7" s="376"/>
      <c r="Q7" s="75" t="s">
        <v>529</v>
      </c>
      <c r="R7" s="138" t="s">
        <v>530</v>
      </c>
      <c r="S7" s="139" t="s">
        <v>531</v>
      </c>
    </row>
    <row r="8" spans="1:19" x14ac:dyDescent="0.25">
      <c r="A8" s="72"/>
      <c r="B8" s="72"/>
      <c r="C8" s="72"/>
      <c r="D8" s="87"/>
      <c r="E8" s="77"/>
      <c r="F8" s="36" t="s">
        <v>532</v>
      </c>
      <c r="G8" s="36" t="s">
        <v>533</v>
      </c>
      <c r="H8" s="77"/>
      <c r="I8" s="36" t="s">
        <v>533</v>
      </c>
      <c r="J8" s="36" t="s">
        <v>534</v>
      </c>
      <c r="K8" s="77"/>
      <c r="L8" s="36" t="s">
        <v>532</v>
      </c>
      <c r="M8" s="36" t="s">
        <v>533</v>
      </c>
      <c r="N8" s="140"/>
      <c r="O8" s="36" t="s">
        <v>533</v>
      </c>
      <c r="P8" s="36" t="s">
        <v>534</v>
      </c>
      <c r="Q8" s="77"/>
      <c r="R8" s="88"/>
      <c r="S8" s="78"/>
    </row>
    <row r="9" spans="1:19" x14ac:dyDescent="0.25">
      <c r="A9" s="29" t="s">
        <v>535</v>
      </c>
      <c r="B9" s="374" t="s">
        <v>536</v>
      </c>
      <c r="C9" s="384"/>
      <c r="D9" s="375"/>
      <c r="E9" s="242">
        <v>8394743645.4099998</v>
      </c>
      <c r="F9" s="277">
        <v>8394743645.4099998</v>
      </c>
      <c r="G9" s="242"/>
      <c r="H9" s="242"/>
      <c r="I9" s="242"/>
      <c r="J9" s="242"/>
      <c r="K9" s="242"/>
      <c r="L9" s="242"/>
      <c r="M9" s="277"/>
      <c r="N9" s="242"/>
      <c r="O9" s="242"/>
      <c r="P9" s="242"/>
      <c r="Q9" s="267"/>
      <c r="R9" s="278"/>
      <c r="S9" s="267"/>
    </row>
    <row r="10" spans="1:19" x14ac:dyDescent="0.25">
      <c r="A10" s="29" t="s">
        <v>431</v>
      </c>
      <c r="B10" s="374" t="s">
        <v>537</v>
      </c>
      <c r="C10" s="384"/>
      <c r="D10" s="375"/>
      <c r="E10" s="242">
        <v>352177052141.65002</v>
      </c>
      <c r="F10" s="242">
        <v>345002185004.16998</v>
      </c>
      <c r="G10" s="242">
        <v>7174867137.4599991</v>
      </c>
      <c r="H10" s="242">
        <v>1418540736.46</v>
      </c>
      <c r="I10" s="242">
        <v>131271633.18000001</v>
      </c>
      <c r="J10" s="242">
        <v>1087641947.0999999</v>
      </c>
      <c r="K10" s="242">
        <v>-211300581.89999998</v>
      </c>
      <c r="L10" s="242">
        <v>-97812015.50999999</v>
      </c>
      <c r="M10" s="242">
        <v>-113488566.39</v>
      </c>
      <c r="N10" s="242">
        <v>-447916824.19999999</v>
      </c>
      <c r="O10" s="242">
        <v>-3520363.66</v>
      </c>
      <c r="P10" s="242">
        <v>-443400772.39999998</v>
      </c>
      <c r="Q10" s="242"/>
      <c r="R10" s="242">
        <v>331117995281.14001</v>
      </c>
      <c r="S10" s="242">
        <v>816903656.94000006</v>
      </c>
    </row>
    <row r="11" spans="1:19" x14ac:dyDescent="0.25">
      <c r="A11" s="29" t="s">
        <v>433</v>
      </c>
      <c r="B11" s="74"/>
      <c r="C11" s="383" t="s">
        <v>538</v>
      </c>
      <c r="D11" s="373"/>
      <c r="E11" s="242"/>
      <c r="F11" s="277"/>
      <c r="G11" s="242"/>
      <c r="H11" s="242"/>
      <c r="I11" s="242"/>
      <c r="J11" s="242"/>
      <c r="K11" s="242"/>
      <c r="L11" s="242"/>
      <c r="M11" s="277"/>
      <c r="N11" s="242"/>
      <c r="O11" s="242"/>
      <c r="P11" s="242"/>
      <c r="Q11" s="242"/>
      <c r="R11" s="277"/>
      <c r="S11" s="242"/>
    </row>
    <row r="12" spans="1:19" x14ac:dyDescent="0.25">
      <c r="A12" s="29" t="s">
        <v>539</v>
      </c>
      <c r="B12" s="74"/>
      <c r="C12" s="383" t="s">
        <v>540</v>
      </c>
      <c r="D12" s="373"/>
      <c r="E12" s="242">
        <v>11149682539.059999</v>
      </c>
      <c r="F12" s="277">
        <v>11091649307.68</v>
      </c>
      <c r="G12" s="242">
        <v>58033231.380000003</v>
      </c>
      <c r="H12" s="242"/>
      <c r="I12" s="242"/>
      <c r="J12" s="242"/>
      <c r="K12" s="242">
        <v>-4145265.92</v>
      </c>
      <c r="L12" s="242">
        <v>-2305266.2799999998</v>
      </c>
      <c r="M12" s="277">
        <v>-1839999.64</v>
      </c>
      <c r="N12" s="242"/>
      <c r="O12" s="242"/>
      <c r="P12" s="242"/>
      <c r="Q12" s="242"/>
      <c r="R12" s="277"/>
      <c r="S12" s="242"/>
    </row>
    <row r="13" spans="1:19" x14ac:dyDescent="0.25">
      <c r="A13" s="29" t="s">
        <v>541</v>
      </c>
      <c r="B13" s="74"/>
      <c r="C13" s="383" t="s">
        <v>542</v>
      </c>
      <c r="D13" s="373"/>
      <c r="E13" s="242">
        <v>233806300.81</v>
      </c>
      <c r="F13" s="277">
        <v>233275432.53</v>
      </c>
      <c r="G13" s="242">
        <v>530868.28</v>
      </c>
      <c r="H13" s="242"/>
      <c r="I13" s="242"/>
      <c r="J13" s="242"/>
      <c r="K13" s="242">
        <v>-38677.06</v>
      </c>
      <c r="L13" s="242">
        <v>-5607.8</v>
      </c>
      <c r="M13" s="277">
        <v>-33069.26</v>
      </c>
      <c r="N13" s="242"/>
      <c r="O13" s="242"/>
      <c r="P13" s="242"/>
      <c r="Q13" s="242"/>
      <c r="R13" s="277"/>
      <c r="S13" s="242"/>
    </row>
    <row r="14" spans="1:19" x14ac:dyDescent="0.25">
      <c r="A14" s="29" t="s">
        <v>543</v>
      </c>
      <c r="B14" s="74"/>
      <c r="C14" s="383" t="s">
        <v>544</v>
      </c>
      <c r="D14" s="373"/>
      <c r="E14" s="242">
        <v>83957979.75</v>
      </c>
      <c r="F14" s="277">
        <v>61388103.439999998</v>
      </c>
      <c r="G14" s="242">
        <v>22569876.309999999</v>
      </c>
      <c r="H14" s="242"/>
      <c r="I14" s="242"/>
      <c r="J14" s="242"/>
      <c r="K14" s="242">
        <v>-873092.49</v>
      </c>
      <c r="L14" s="242">
        <v>-333925.57</v>
      </c>
      <c r="M14" s="254">
        <v>-539166.92000000004</v>
      </c>
      <c r="N14" s="254"/>
      <c r="O14" s="242"/>
      <c r="P14" s="254"/>
      <c r="Q14" s="254"/>
      <c r="R14" s="254">
        <v>82842048.900000006</v>
      </c>
      <c r="S14" s="254"/>
    </row>
    <row r="15" spans="1:19" x14ac:dyDescent="0.25">
      <c r="A15" s="29" t="s">
        <v>545</v>
      </c>
      <c r="B15" s="74"/>
      <c r="C15" s="383" t="s">
        <v>546</v>
      </c>
      <c r="D15" s="373"/>
      <c r="E15" s="242">
        <v>20798235736.939999</v>
      </c>
      <c r="F15" s="277">
        <v>18381621519.66</v>
      </c>
      <c r="G15" s="242">
        <v>2416614217.2600002</v>
      </c>
      <c r="H15" s="242">
        <v>273823072.94</v>
      </c>
      <c r="I15" s="242">
        <v>7114190.3099999996</v>
      </c>
      <c r="J15" s="242">
        <v>261216735.71000001</v>
      </c>
      <c r="K15" s="242">
        <v>-88974733.769999996</v>
      </c>
      <c r="L15" s="242">
        <v>-38476036.399999999</v>
      </c>
      <c r="M15" s="277">
        <v>-50498697.369999997</v>
      </c>
      <c r="N15" s="242">
        <v>-135553031.68000001</v>
      </c>
      <c r="O15" s="242">
        <v>-137211.68</v>
      </c>
      <c r="P15" s="242">
        <v>-135273399.00999999</v>
      </c>
      <c r="Q15" s="242"/>
      <c r="R15" s="277">
        <v>13110668929.040001</v>
      </c>
      <c r="S15" s="242">
        <v>88098807.569999993</v>
      </c>
    </row>
    <row r="16" spans="1:19" x14ac:dyDescent="0.25">
      <c r="A16" s="29" t="s">
        <v>547</v>
      </c>
      <c r="B16" s="74"/>
      <c r="C16" s="2"/>
      <c r="D16" s="33" t="s">
        <v>548</v>
      </c>
      <c r="E16" s="242">
        <v>20017796074.75</v>
      </c>
      <c r="F16" s="277">
        <v>17823469294.080002</v>
      </c>
      <c r="G16" s="242">
        <v>2194326780.6500001</v>
      </c>
      <c r="H16" s="242">
        <v>269441247</v>
      </c>
      <c r="I16" s="242">
        <v>7055369.3600000003</v>
      </c>
      <c r="J16" s="242">
        <v>256893789.90000001</v>
      </c>
      <c r="K16" s="242">
        <v>-77272525.230000004</v>
      </c>
      <c r="L16" s="242">
        <v>-33133959.449999999</v>
      </c>
      <c r="M16" s="277">
        <v>-44138565.780000001</v>
      </c>
      <c r="N16" s="242">
        <v>-132011041.3</v>
      </c>
      <c r="O16" s="242">
        <v>-131616.64000000001</v>
      </c>
      <c r="P16" s="242">
        <v>-131737003.67</v>
      </c>
      <c r="Q16" s="242"/>
      <c r="R16" s="277">
        <v>12958233502.93</v>
      </c>
      <c r="S16" s="242">
        <v>88098748.379999995</v>
      </c>
    </row>
    <row r="17" spans="1:19" x14ac:dyDescent="0.25">
      <c r="A17" s="29" t="s">
        <v>549</v>
      </c>
      <c r="B17" s="74"/>
      <c r="C17" s="383" t="s">
        <v>550</v>
      </c>
      <c r="D17" s="373"/>
      <c r="E17" s="242">
        <v>319911369585.09003</v>
      </c>
      <c r="F17" s="277">
        <v>315234250640.85999</v>
      </c>
      <c r="G17" s="242">
        <v>4677118944.2299995</v>
      </c>
      <c r="H17" s="242">
        <v>1144717663.52</v>
      </c>
      <c r="I17" s="242">
        <v>124157442.87</v>
      </c>
      <c r="J17" s="242">
        <v>826425211.38999999</v>
      </c>
      <c r="K17" s="242">
        <v>-117268812.66</v>
      </c>
      <c r="L17" s="242">
        <v>-56691179.460000001</v>
      </c>
      <c r="M17" s="277">
        <v>-60577633.200000003</v>
      </c>
      <c r="N17" s="242">
        <v>-312363792.51999998</v>
      </c>
      <c r="O17" s="242">
        <v>-3383151.98</v>
      </c>
      <c r="P17" s="242">
        <v>-308127373.38999999</v>
      </c>
      <c r="Q17" s="242"/>
      <c r="R17" s="277">
        <v>317924484303.20001</v>
      </c>
      <c r="S17" s="242">
        <v>728804849.37</v>
      </c>
    </row>
    <row r="18" spans="1:19" x14ac:dyDescent="0.25">
      <c r="A18" s="29" t="s">
        <v>551</v>
      </c>
      <c r="B18" s="374" t="s">
        <v>552</v>
      </c>
      <c r="C18" s="384"/>
      <c r="D18" s="375"/>
      <c r="E18" s="242">
        <v>64479687537.590004</v>
      </c>
      <c r="F18" s="242">
        <v>64479687537.590004</v>
      </c>
      <c r="G18" s="242"/>
      <c r="H18" s="242"/>
      <c r="I18" s="242"/>
      <c r="J18" s="242"/>
      <c r="K18" s="242">
        <v>-1277322</v>
      </c>
      <c r="L18" s="242">
        <v>-1277322</v>
      </c>
      <c r="M18" s="242"/>
      <c r="N18" s="242"/>
      <c r="O18" s="242"/>
      <c r="P18" s="242"/>
      <c r="Q18" s="242"/>
      <c r="R18" s="242"/>
      <c r="S18" s="242"/>
    </row>
    <row r="19" spans="1:19" x14ac:dyDescent="0.25">
      <c r="A19" s="29" t="s">
        <v>553</v>
      </c>
      <c r="B19" s="74"/>
      <c r="C19" s="383" t="s">
        <v>538</v>
      </c>
      <c r="D19" s="373"/>
      <c r="E19" s="242">
        <v>5491083221.21</v>
      </c>
      <c r="F19" s="242">
        <v>5491083221.21</v>
      </c>
      <c r="G19" s="242"/>
      <c r="H19" s="242"/>
      <c r="I19" s="242"/>
      <c r="J19" s="242"/>
      <c r="K19" s="242">
        <v>-4738</v>
      </c>
      <c r="L19" s="242">
        <v>-4738</v>
      </c>
      <c r="M19" s="277"/>
      <c r="N19" s="242"/>
      <c r="O19" s="242"/>
      <c r="P19" s="242"/>
      <c r="Q19" s="242"/>
      <c r="R19" s="277"/>
      <c r="S19" s="242"/>
    </row>
    <row r="20" spans="1:19" x14ac:dyDescent="0.25">
      <c r="A20" s="29" t="s">
        <v>554</v>
      </c>
      <c r="B20" s="74"/>
      <c r="C20" s="383" t="s">
        <v>540</v>
      </c>
      <c r="D20" s="373"/>
      <c r="E20" s="242">
        <v>7958396707.5200005</v>
      </c>
      <c r="F20" s="242">
        <v>7958396707.5200005</v>
      </c>
      <c r="G20" s="242"/>
      <c r="H20" s="242"/>
      <c r="I20" s="242"/>
      <c r="J20" s="242"/>
      <c r="K20" s="242">
        <v>-337512</v>
      </c>
      <c r="L20" s="242">
        <v>-337512</v>
      </c>
      <c r="M20" s="277"/>
      <c r="N20" s="242"/>
      <c r="O20" s="242"/>
      <c r="P20" s="242"/>
      <c r="Q20" s="267"/>
      <c r="R20" s="278"/>
      <c r="S20" s="267"/>
    </row>
    <row r="21" spans="1:19" x14ac:dyDescent="0.25">
      <c r="A21" s="29" t="s">
        <v>555</v>
      </c>
      <c r="B21" s="74"/>
      <c r="C21" s="383" t="s">
        <v>542</v>
      </c>
      <c r="D21" s="373"/>
      <c r="E21" s="242">
        <v>49219341117.620003</v>
      </c>
      <c r="F21" s="242">
        <v>49219341117.620003</v>
      </c>
      <c r="G21" s="242"/>
      <c r="H21" s="242"/>
      <c r="I21" s="242"/>
      <c r="J21" s="242"/>
      <c r="K21" s="242">
        <v>-860918</v>
      </c>
      <c r="L21" s="242">
        <v>-860918</v>
      </c>
      <c r="M21" s="277"/>
      <c r="N21" s="242"/>
      <c r="O21" s="242"/>
      <c r="P21" s="242"/>
      <c r="Q21" s="267"/>
      <c r="R21" s="278"/>
      <c r="S21" s="267"/>
    </row>
    <row r="22" spans="1:19" x14ac:dyDescent="0.25">
      <c r="A22" s="29" t="s">
        <v>556</v>
      </c>
      <c r="B22" s="74"/>
      <c r="C22" s="383" t="s">
        <v>544</v>
      </c>
      <c r="D22" s="373"/>
      <c r="E22" s="242">
        <v>1810866491.24</v>
      </c>
      <c r="F22" s="242">
        <v>1810866491.24</v>
      </c>
      <c r="G22" s="242"/>
      <c r="H22" s="242"/>
      <c r="I22" s="242"/>
      <c r="J22" s="242"/>
      <c r="K22" s="242">
        <v>-74154</v>
      </c>
      <c r="L22" s="242">
        <v>-74154</v>
      </c>
      <c r="M22" s="254"/>
      <c r="N22" s="254"/>
      <c r="O22" s="242"/>
      <c r="P22" s="254"/>
      <c r="Q22" s="270"/>
      <c r="R22" s="270"/>
      <c r="S22" s="270"/>
    </row>
    <row r="23" spans="1:19" x14ac:dyDescent="0.25">
      <c r="A23" s="29" t="s">
        <v>557</v>
      </c>
      <c r="B23" s="74"/>
      <c r="C23" s="383" t="s">
        <v>546</v>
      </c>
      <c r="D23" s="373"/>
      <c r="E23" s="242"/>
      <c r="F23" s="242"/>
      <c r="G23" s="242"/>
      <c r="H23" s="242"/>
      <c r="I23" s="242"/>
      <c r="J23" s="242"/>
      <c r="K23" s="242"/>
      <c r="L23" s="242"/>
      <c r="M23" s="277"/>
      <c r="N23" s="242"/>
      <c r="O23" s="242"/>
      <c r="P23" s="242"/>
      <c r="Q23" s="267"/>
      <c r="R23" s="278"/>
      <c r="S23" s="267"/>
    </row>
    <row r="24" spans="1:19" x14ac:dyDescent="0.25">
      <c r="A24" s="29" t="s">
        <v>558</v>
      </c>
      <c r="B24" s="374" t="s">
        <v>559</v>
      </c>
      <c r="C24" s="384"/>
      <c r="D24" s="375"/>
      <c r="E24" s="242">
        <v>31592895630.52</v>
      </c>
      <c r="F24" s="242">
        <v>31270217600.779999</v>
      </c>
      <c r="G24" s="242">
        <v>322678029.75</v>
      </c>
      <c r="H24" s="242">
        <v>14568330.01</v>
      </c>
      <c r="I24" s="242">
        <v>1165855.03</v>
      </c>
      <c r="J24" s="242">
        <v>12160632.539999999</v>
      </c>
      <c r="K24" s="242">
        <v>22992174.109999999</v>
      </c>
      <c r="L24" s="242">
        <v>17592002</v>
      </c>
      <c r="M24" s="242">
        <v>5400172.1099999994</v>
      </c>
      <c r="N24" s="242">
        <v>1980957.99</v>
      </c>
      <c r="O24" s="242">
        <v>4713.7199999999993</v>
      </c>
      <c r="P24" s="242">
        <v>1927949.9100000001</v>
      </c>
      <c r="Q24" s="252"/>
      <c r="R24" s="277"/>
      <c r="S24" s="277"/>
    </row>
    <row r="25" spans="1:19" x14ac:dyDescent="0.25">
      <c r="A25" s="29" t="s">
        <v>560</v>
      </c>
      <c r="B25" s="74"/>
      <c r="C25" s="383" t="s">
        <v>538</v>
      </c>
      <c r="D25" s="373"/>
      <c r="E25" s="242"/>
      <c r="F25" s="242"/>
      <c r="G25" s="242"/>
      <c r="H25" s="242"/>
      <c r="I25" s="242"/>
      <c r="J25" s="242"/>
      <c r="K25" s="242"/>
      <c r="L25" s="242"/>
      <c r="M25" s="277"/>
      <c r="N25" s="242"/>
      <c r="O25" s="242"/>
      <c r="P25" s="242"/>
      <c r="Q25" s="252"/>
      <c r="R25" s="277"/>
      <c r="S25" s="242"/>
    </row>
    <row r="26" spans="1:19" x14ac:dyDescent="0.25">
      <c r="A26" s="29" t="s">
        <v>561</v>
      </c>
      <c r="B26" s="74"/>
      <c r="C26" s="383" t="s">
        <v>540</v>
      </c>
      <c r="D26" s="373"/>
      <c r="E26" s="242">
        <v>21976667</v>
      </c>
      <c r="F26" s="242">
        <v>19918663</v>
      </c>
      <c r="G26" s="242">
        <v>2058004</v>
      </c>
      <c r="H26" s="242"/>
      <c r="I26" s="242"/>
      <c r="J26" s="242"/>
      <c r="K26" s="242">
        <v>615914.94999999995</v>
      </c>
      <c r="L26" s="242">
        <v>479577.55</v>
      </c>
      <c r="M26" s="242">
        <v>136337.4</v>
      </c>
      <c r="N26" s="242"/>
      <c r="O26" s="242"/>
      <c r="P26" s="242"/>
      <c r="Q26" s="252"/>
      <c r="R26" s="267"/>
      <c r="S26" s="267"/>
    </row>
    <row r="27" spans="1:19" x14ac:dyDescent="0.25">
      <c r="A27" s="29" t="s">
        <v>562</v>
      </c>
      <c r="B27" s="74"/>
      <c r="C27" s="383" t="s">
        <v>542</v>
      </c>
      <c r="D27" s="373"/>
      <c r="E27" s="242">
        <v>1302234.97</v>
      </c>
      <c r="F27" s="242">
        <v>840190.97</v>
      </c>
      <c r="G27" s="242">
        <v>462044</v>
      </c>
      <c r="H27" s="242"/>
      <c r="I27" s="242"/>
      <c r="J27" s="242"/>
      <c r="K27" s="242">
        <v>41140.800000000003</v>
      </c>
      <c r="L27" s="242"/>
      <c r="M27" s="277">
        <v>41140.800000000003</v>
      </c>
      <c r="N27" s="242"/>
      <c r="O27" s="242"/>
      <c r="P27" s="242"/>
      <c r="Q27" s="252"/>
      <c r="R27" s="278"/>
      <c r="S27" s="267"/>
    </row>
    <row r="28" spans="1:19" x14ac:dyDescent="0.25">
      <c r="A28" s="29" t="s">
        <v>563</v>
      </c>
      <c r="B28" s="74"/>
      <c r="C28" s="383" t="s">
        <v>544</v>
      </c>
      <c r="D28" s="373"/>
      <c r="E28" s="242">
        <v>82595847.480000004</v>
      </c>
      <c r="F28" s="242">
        <v>78213647.120000005</v>
      </c>
      <c r="G28" s="242">
        <v>4382200.3600000003</v>
      </c>
      <c r="H28" s="242"/>
      <c r="I28" s="242"/>
      <c r="J28" s="242"/>
      <c r="K28" s="242">
        <v>324711.55</v>
      </c>
      <c r="L28" s="242">
        <v>249213.62</v>
      </c>
      <c r="M28" s="277">
        <v>75497.929999999993</v>
      </c>
      <c r="N28" s="242"/>
      <c r="O28" s="242"/>
      <c r="P28" s="242"/>
      <c r="Q28" s="252"/>
      <c r="R28" s="278"/>
      <c r="S28" s="267"/>
    </row>
    <row r="29" spans="1:19" x14ac:dyDescent="0.25">
      <c r="A29" s="29" t="s">
        <v>564</v>
      </c>
      <c r="B29" s="74"/>
      <c r="C29" s="383" t="s">
        <v>546</v>
      </c>
      <c r="D29" s="373"/>
      <c r="E29" s="242">
        <v>2950618514.8699999</v>
      </c>
      <c r="F29" s="242">
        <v>2830268603.8400002</v>
      </c>
      <c r="G29" s="242">
        <v>120349911.04000001</v>
      </c>
      <c r="H29" s="242">
        <v>7575813.5999999996</v>
      </c>
      <c r="I29" s="242">
        <v>212415.48</v>
      </c>
      <c r="J29" s="242">
        <v>6997134.7999999998</v>
      </c>
      <c r="K29" s="242">
        <v>9390594.6500000004</v>
      </c>
      <c r="L29" s="242">
        <v>7470895.2800000003</v>
      </c>
      <c r="M29" s="277">
        <v>1919699.37</v>
      </c>
      <c r="N29" s="242">
        <v>430439.28</v>
      </c>
      <c r="O29" s="242">
        <v>825.04</v>
      </c>
      <c r="P29" s="242">
        <v>381841.1</v>
      </c>
      <c r="Q29" s="252"/>
      <c r="R29" s="278"/>
      <c r="S29" s="267"/>
    </row>
    <row r="30" spans="1:19" x14ac:dyDescent="0.25">
      <c r="A30" s="29" t="s">
        <v>565</v>
      </c>
      <c r="B30" s="74"/>
      <c r="C30" s="383" t="s">
        <v>550</v>
      </c>
      <c r="D30" s="373"/>
      <c r="E30" s="242">
        <v>28536402366.200001</v>
      </c>
      <c r="F30" s="242">
        <v>28340976495.849998</v>
      </c>
      <c r="G30" s="242">
        <v>195425870.34999999</v>
      </c>
      <c r="H30" s="242">
        <v>6992516.4100000001</v>
      </c>
      <c r="I30" s="242">
        <v>953439.55</v>
      </c>
      <c r="J30" s="242">
        <v>5163497.74</v>
      </c>
      <c r="K30" s="242">
        <v>12619812.16</v>
      </c>
      <c r="L30" s="242">
        <v>9392315.5500000007</v>
      </c>
      <c r="M30" s="254">
        <v>3227496.61</v>
      </c>
      <c r="N30" s="254">
        <v>1550518.71</v>
      </c>
      <c r="O30" s="242">
        <v>3888.68</v>
      </c>
      <c r="P30" s="254">
        <v>1546108.81</v>
      </c>
      <c r="Q30" s="252"/>
      <c r="R30" s="270"/>
      <c r="S30" s="270"/>
    </row>
    <row r="31" spans="1:19" x14ac:dyDescent="0.25">
      <c r="A31" s="29" t="s">
        <v>566</v>
      </c>
      <c r="B31" s="374" t="s">
        <v>347</v>
      </c>
      <c r="C31" s="384"/>
      <c r="D31" s="375"/>
      <c r="E31" s="242">
        <v>448249635309.76007</v>
      </c>
      <c r="F31" s="242">
        <v>440752090142.54004</v>
      </c>
      <c r="G31" s="242">
        <v>7497545167.2099991</v>
      </c>
      <c r="H31" s="242">
        <v>1433109066.47</v>
      </c>
      <c r="I31" s="242">
        <v>132437488.21000001</v>
      </c>
      <c r="J31" s="242">
        <v>1099802579.6399999</v>
      </c>
      <c r="K31" s="242">
        <v>-189585729.78999996</v>
      </c>
      <c r="L31" s="242">
        <v>-81497335.50999999</v>
      </c>
      <c r="M31" s="242">
        <v>-108088394.28</v>
      </c>
      <c r="N31" s="242">
        <v>-445935866.20999998</v>
      </c>
      <c r="O31" s="242">
        <v>-3515649.94</v>
      </c>
      <c r="P31" s="242">
        <v>-441472822.48999995</v>
      </c>
      <c r="Q31" s="242"/>
      <c r="R31" s="242">
        <v>331117995281.14001</v>
      </c>
      <c r="S31" s="242">
        <v>816903656.94000006</v>
      </c>
    </row>
  </sheetData>
  <sheetProtection algorithmName="SHA-512" hashValue="P9fkohRZrTOl+V0g9kDvycMQt5lhRVcAPkZjpI/ft4O5dnsW07ZDDSpDHzZc23ytmLrbgyIMW9bXB9oS145XJQ==" saltValue="EojlikLTcx73S0Fj1j1r/A==" spinCount="100000" sheet="1" objects="1" scenarios="1"/>
  <mergeCells count="29">
    <mergeCell ref="G6:H6"/>
    <mergeCell ref="L6:N6"/>
    <mergeCell ref="R6:S6"/>
    <mergeCell ref="E7:F7"/>
    <mergeCell ref="H7:I7"/>
    <mergeCell ref="K7:M7"/>
    <mergeCell ref="N7:P7"/>
    <mergeCell ref="C21:D21"/>
    <mergeCell ref="B9:D9"/>
    <mergeCell ref="B10:D10"/>
    <mergeCell ref="C11:D11"/>
    <mergeCell ref="C12:D12"/>
    <mergeCell ref="C13:D13"/>
    <mergeCell ref="C14:D14"/>
    <mergeCell ref="C15:D15"/>
    <mergeCell ref="C17:D17"/>
    <mergeCell ref="B18:D18"/>
    <mergeCell ref="C19:D19"/>
    <mergeCell ref="C20:D20"/>
    <mergeCell ref="C28:D28"/>
    <mergeCell ref="C29:D29"/>
    <mergeCell ref="C30:D30"/>
    <mergeCell ref="B31:D31"/>
    <mergeCell ref="C22:D22"/>
    <mergeCell ref="C23:D23"/>
    <mergeCell ref="B24:D24"/>
    <mergeCell ref="C25:D25"/>
    <mergeCell ref="C26:D26"/>
    <mergeCell ref="C27:D27"/>
  </mergeCells>
  <pageMargins left="0.7" right="0.7" top="0.75" bottom="0.75" header="0.3" footer="0.3"/>
  <pageSetup paperSize="9" scale="30" fitToWidth="0" fitToHeight="0" orientation="landscape" r:id="rId1"/>
  <ignoredErrors>
    <ignoredError sqref="A9:A3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B259-CD11-48F4-96C2-FE719F726ABA}">
  <sheetPr codeName="Sheet18"/>
  <dimension ref="A1:H10"/>
  <sheetViews>
    <sheetView showGridLines="0" zoomScale="85" zoomScaleNormal="85" workbookViewId="0">
      <selection activeCell="F3" sqref="F3"/>
    </sheetView>
  </sheetViews>
  <sheetFormatPr defaultRowHeight="15.75" x14ac:dyDescent="0.25"/>
  <cols>
    <col min="1" max="1" width="8.7109375" style="1" customWidth="1"/>
    <col min="2" max="2" width="65.5703125" style="1" customWidth="1"/>
    <col min="3" max="8" width="21.85546875" style="1" customWidth="1"/>
    <col min="9" max="16384" width="9.140625" style="1"/>
  </cols>
  <sheetData>
    <row r="1" spans="1:8" ht="18.75" x14ac:dyDescent="0.3">
      <c r="A1" s="15" t="s">
        <v>52</v>
      </c>
    </row>
    <row r="2" spans="1:8" x14ac:dyDescent="0.25">
      <c r="A2" s="23" t="s">
        <v>62</v>
      </c>
    </row>
    <row r="3" spans="1:8" x14ac:dyDescent="0.25">
      <c r="A3" s="23" t="s">
        <v>85</v>
      </c>
    </row>
    <row r="5" spans="1:8" x14ac:dyDescent="0.25">
      <c r="A5" s="90" t="s">
        <v>1045</v>
      </c>
      <c r="B5" s="61"/>
      <c r="C5" s="29" t="s">
        <v>312</v>
      </c>
      <c r="D5" s="29" t="s">
        <v>313</v>
      </c>
      <c r="E5" s="29" t="s">
        <v>314</v>
      </c>
      <c r="F5" s="29" t="s">
        <v>348</v>
      </c>
      <c r="G5" s="29" t="s">
        <v>349</v>
      </c>
      <c r="H5" s="29" t="s">
        <v>409</v>
      </c>
    </row>
    <row r="6" spans="1:8" x14ac:dyDescent="0.25">
      <c r="A6" s="61"/>
      <c r="B6" s="61"/>
      <c r="C6" s="369" t="s">
        <v>567</v>
      </c>
      <c r="D6" s="369"/>
      <c r="E6" s="369"/>
      <c r="F6" s="369"/>
      <c r="G6" s="369"/>
      <c r="H6" s="369"/>
    </row>
    <row r="7" spans="1:8" x14ac:dyDescent="0.25">
      <c r="A7" s="61"/>
      <c r="B7" s="61"/>
      <c r="C7" s="36" t="s">
        <v>568</v>
      </c>
      <c r="D7" s="36" t="s">
        <v>569</v>
      </c>
      <c r="E7" s="36" t="s">
        <v>570</v>
      </c>
      <c r="F7" s="36" t="s">
        <v>571</v>
      </c>
      <c r="G7" s="36" t="s">
        <v>572</v>
      </c>
      <c r="H7" s="36" t="s">
        <v>347</v>
      </c>
    </row>
    <row r="8" spans="1:8" x14ac:dyDescent="0.25">
      <c r="A8" s="29" t="s">
        <v>101</v>
      </c>
      <c r="B8" s="79" t="s">
        <v>537</v>
      </c>
      <c r="C8" s="242"/>
      <c r="D8" s="242">
        <v>48837953903.774857</v>
      </c>
      <c r="E8" s="242">
        <v>48107538065.180283</v>
      </c>
      <c r="F8" s="242">
        <v>285664734699.32489</v>
      </c>
      <c r="G8" s="242">
        <v>2328215275.0699997</v>
      </c>
      <c r="H8" s="242">
        <v>384938441943.34998</v>
      </c>
    </row>
    <row r="9" spans="1:8" x14ac:dyDescent="0.25">
      <c r="A9" s="29" t="s">
        <v>106</v>
      </c>
      <c r="B9" s="79" t="s">
        <v>552</v>
      </c>
      <c r="C9" s="242"/>
      <c r="D9" s="242">
        <v>19660479318.209999</v>
      </c>
      <c r="E9" s="242">
        <v>40491342396.029999</v>
      </c>
      <c r="F9" s="242">
        <v>4326588501.4799995</v>
      </c>
      <c r="G9" s="242"/>
      <c r="H9" s="242">
        <v>64478410215.720001</v>
      </c>
    </row>
    <row r="10" spans="1:8" x14ac:dyDescent="0.25">
      <c r="A10" s="29" t="s">
        <v>108</v>
      </c>
      <c r="B10" s="80" t="s">
        <v>347</v>
      </c>
      <c r="C10" s="242"/>
      <c r="D10" s="242">
        <v>68498433221.984856</v>
      </c>
      <c r="E10" s="242">
        <v>88598880461.210281</v>
      </c>
      <c r="F10" s="242">
        <v>289991323200.80487</v>
      </c>
      <c r="G10" s="242">
        <v>2328215275.0699997</v>
      </c>
      <c r="H10" s="242">
        <v>449416852159.07007</v>
      </c>
    </row>
  </sheetData>
  <sheetProtection algorithmName="SHA-512" hashValue="YaWubSV88lc4JKR0hme15TJ8VLyMZDieD3VMRVt4tEMjfCgSPbqFZQpSOK9/Wwt9VqO0exf/myO7QzJS/ksTKg==" saltValue="XeuUM3jApZBz9t0qoN1/Wg==" spinCount="100000" sheet="1" objects="1" scenarios="1"/>
  <mergeCells count="1">
    <mergeCell ref="C6:H6"/>
  </mergeCells>
  <pageMargins left="0.7" right="0.7" top="0.75" bottom="0.75" header="0.3" footer="0.3"/>
  <pageSetup paperSize="9" scale="60" fitToWidth="0" fitToHeight="0" orientation="landscape" r:id="rId1"/>
  <ignoredErrors>
    <ignoredError sqref="A8:A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458E7-0F8B-44DB-AD87-335308775A1F}">
  <sheetPr codeName="Sheet19"/>
  <dimension ref="A1:D12"/>
  <sheetViews>
    <sheetView showGridLines="0" zoomScale="85" zoomScaleNormal="85" workbookViewId="0">
      <selection activeCell="F3" sqref="F3"/>
    </sheetView>
  </sheetViews>
  <sheetFormatPr defaultRowHeight="15.75" x14ac:dyDescent="0.25"/>
  <cols>
    <col min="1" max="1" width="8.7109375" style="1" customWidth="1"/>
    <col min="2" max="2" width="3.28515625" style="1" customWidth="1"/>
    <col min="3" max="3" width="65.5703125" style="1" customWidth="1"/>
    <col min="4" max="4" width="21.85546875" style="1" customWidth="1"/>
    <col min="5" max="16384" width="9.140625" style="1"/>
  </cols>
  <sheetData>
    <row r="1" spans="1:4" ht="18.75" x14ac:dyDescent="0.3">
      <c r="A1" s="15" t="s">
        <v>52</v>
      </c>
    </row>
    <row r="2" spans="1:4" x14ac:dyDescent="0.25">
      <c r="A2" s="23" t="s">
        <v>63</v>
      </c>
    </row>
    <row r="3" spans="1:4" x14ac:dyDescent="0.25">
      <c r="A3" s="23" t="s">
        <v>87</v>
      </c>
    </row>
    <row r="5" spans="1:4" x14ac:dyDescent="0.25">
      <c r="A5" s="90" t="s">
        <v>1045</v>
      </c>
      <c r="B5" s="61"/>
      <c r="C5" s="71"/>
      <c r="D5" s="29" t="s">
        <v>312</v>
      </c>
    </row>
    <row r="6" spans="1:4" ht="31.5" x14ac:dyDescent="0.25">
      <c r="A6" s="132"/>
      <c r="B6" s="72"/>
      <c r="C6" s="87"/>
      <c r="D6" s="36" t="s">
        <v>573</v>
      </c>
    </row>
    <row r="7" spans="1:4" x14ac:dyDescent="0.25">
      <c r="A7" s="29" t="s">
        <v>431</v>
      </c>
      <c r="B7" s="374" t="s">
        <v>574</v>
      </c>
      <c r="C7" s="375"/>
      <c r="D7" s="267">
        <v>1353191052.98</v>
      </c>
    </row>
    <row r="8" spans="1:4" x14ac:dyDescent="0.25">
      <c r="A8" s="29" t="s">
        <v>433</v>
      </c>
      <c r="B8" s="364" t="s">
        <v>575</v>
      </c>
      <c r="C8" s="365"/>
      <c r="D8" s="267">
        <v>523202409.44</v>
      </c>
    </row>
    <row r="9" spans="1:4" x14ac:dyDescent="0.25">
      <c r="A9" s="29" t="s">
        <v>539</v>
      </c>
      <c r="B9" s="364" t="s">
        <v>576</v>
      </c>
      <c r="C9" s="365"/>
      <c r="D9" s="242">
        <v>-457852725.94</v>
      </c>
    </row>
    <row r="10" spans="1:4" x14ac:dyDescent="0.25">
      <c r="A10" s="29" t="s">
        <v>541</v>
      </c>
      <c r="B10" s="31"/>
      <c r="C10" s="3" t="s">
        <v>577</v>
      </c>
      <c r="D10" s="279">
        <v>-105717839.27</v>
      </c>
    </row>
    <row r="11" spans="1:4" x14ac:dyDescent="0.25">
      <c r="A11" s="29" t="s">
        <v>543</v>
      </c>
      <c r="B11" s="31"/>
      <c r="C11" s="3" t="s">
        <v>578</v>
      </c>
      <c r="D11" s="279">
        <v>-352134886.67000002</v>
      </c>
    </row>
    <row r="12" spans="1:4" x14ac:dyDescent="0.25">
      <c r="A12" s="29" t="s">
        <v>545</v>
      </c>
      <c r="B12" s="374" t="s">
        <v>579</v>
      </c>
      <c r="C12" s="375"/>
      <c r="D12" s="279">
        <v>1418540736.48</v>
      </c>
    </row>
  </sheetData>
  <sheetProtection algorithmName="SHA-512" hashValue="zzDHTE/bYCb1/s4/j372jFto91mB9zlrkmPJggPsYlXl/Pv6MAxCwi3vznaPmCMYz9Wlg9m/P9xz/6EuncY9GQ==" saltValue="4LZn9sSDKK3/cF8kq5W87w==" spinCount="100000" sheet="1" objects="1" scenarios="1"/>
  <mergeCells count="4">
    <mergeCell ref="B7:C7"/>
    <mergeCell ref="B8:C8"/>
    <mergeCell ref="B9:C9"/>
    <mergeCell ref="B12:C12"/>
  </mergeCells>
  <pageMargins left="0.7" right="0.7" top="0.75" bottom="0.75" header="0.3" footer="0.3"/>
  <pageSetup paperSize="9" scale="80" fitToWidth="0" fitToHeight="0" orientation="portrait" r:id="rId1"/>
  <ignoredErrors>
    <ignoredError sqref="A7:A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9152-94C2-49F0-AF8A-CE4405054C13}">
  <sheetPr codeName="Sheet21"/>
  <dimension ref="A1:G18"/>
  <sheetViews>
    <sheetView showGridLines="0" zoomScale="85" zoomScaleNormal="85" workbookViewId="0">
      <selection activeCell="F3" sqref="F3"/>
    </sheetView>
  </sheetViews>
  <sheetFormatPr defaultRowHeight="15.75" x14ac:dyDescent="0.25"/>
  <cols>
    <col min="1" max="1" width="9.140625" style="1"/>
    <col min="2" max="2" width="30" style="1" customWidth="1"/>
    <col min="3" max="7" width="21.85546875" style="1" customWidth="1"/>
    <col min="8" max="16384" width="9.140625" style="1"/>
  </cols>
  <sheetData>
    <row r="1" spans="1:7" ht="18.75" x14ac:dyDescent="0.3">
      <c r="A1" s="15" t="s">
        <v>52</v>
      </c>
    </row>
    <row r="2" spans="1:7" x14ac:dyDescent="0.25">
      <c r="A2" s="23" t="s">
        <v>64</v>
      </c>
    </row>
    <row r="3" spans="1:7" x14ac:dyDescent="0.25">
      <c r="A3" s="23" t="s">
        <v>88</v>
      </c>
    </row>
    <row r="5" spans="1:7" ht="31.5" x14ac:dyDescent="0.25">
      <c r="A5" s="90" t="s">
        <v>1045</v>
      </c>
      <c r="B5" s="117"/>
      <c r="C5" s="118" t="s">
        <v>908</v>
      </c>
      <c r="D5" s="119" t="s">
        <v>909</v>
      </c>
      <c r="E5" s="120"/>
      <c r="F5" s="120"/>
      <c r="G5" s="121"/>
    </row>
    <row r="6" spans="1:7" ht="31.5" x14ac:dyDescent="0.25">
      <c r="B6" s="122"/>
      <c r="C6" s="123"/>
      <c r="D6" s="124"/>
      <c r="E6" s="118" t="s">
        <v>1042</v>
      </c>
      <c r="F6" s="119" t="s">
        <v>1043</v>
      </c>
      <c r="G6" s="125"/>
    </row>
    <row r="7" spans="1:7" ht="31.5" x14ac:dyDescent="0.25">
      <c r="B7" s="122"/>
      <c r="C7" s="126"/>
      <c r="D7" s="127"/>
      <c r="E7" s="126"/>
      <c r="F7" s="127"/>
      <c r="G7" s="118" t="s">
        <v>1044</v>
      </c>
    </row>
    <row r="8" spans="1:7" x14ac:dyDescent="0.25">
      <c r="B8" s="122"/>
      <c r="C8" s="128" t="s">
        <v>312</v>
      </c>
      <c r="D8" s="129" t="s">
        <v>313</v>
      </c>
      <c r="E8" s="128" t="s">
        <v>314</v>
      </c>
      <c r="F8" s="129" t="s">
        <v>348</v>
      </c>
      <c r="G8" s="128" t="s">
        <v>349</v>
      </c>
    </row>
    <row r="9" spans="1:7" x14ac:dyDescent="0.25">
      <c r="A9" s="19">
        <v>1</v>
      </c>
      <c r="B9" s="130" t="s">
        <v>537</v>
      </c>
      <c r="C9" s="280">
        <v>29396220179.34</v>
      </c>
      <c r="D9" s="280">
        <v>331934898938.08002</v>
      </c>
      <c r="E9" s="280">
        <v>331652981081.54999</v>
      </c>
      <c r="F9" s="280">
        <v>281917856.52999997</v>
      </c>
      <c r="G9" s="280"/>
    </row>
    <row r="10" spans="1:7" x14ac:dyDescent="0.25">
      <c r="A10" s="19">
        <v>2</v>
      </c>
      <c r="B10" s="130" t="s">
        <v>910</v>
      </c>
      <c r="C10" s="280">
        <v>64480964859.589996</v>
      </c>
      <c r="D10" s="280"/>
      <c r="E10" s="280"/>
      <c r="F10" s="280"/>
      <c r="G10" s="252" t="s">
        <v>1176</v>
      </c>
    </row>
    <row r="11" spans="1:7" x14ac:dyDescent="0.25">
      <c r="A11" s="19">
        <v>3</v>
      </c>
      <c r="B11" s="130" t="s">
        <v>347</v>
      </c>
      <c r="C11" s="280">
        <v>93877185038.929993</v>
      </c>
      <c r="D11" s="280">
        <v>331934898938.08002</v>
      </c>
      <c r="E11" s="280">
        <v>331652981081.54999</v>
      </c>
      <c r="F11" s="280">
        <v>281917856.52999997</v>
      </c>
      <c r="G11" s="280"/>
    </row>
    <row r="12" spans="1:7" ht="31.5" x14ac:dyDescent="0.25">
      <c r="A12" s="19">
        <v>4</v>
      </c>
      <c r="B12" s="131" t="s">
        <v>911</v>
      </c>
      <c r="C12" s="280">
        <v>1049553903.72</v>
      </c>
      <c r="D12" s="280">
        <v>816903656.94000006</v>
      </c>
      <c r="E12" s="280">
        <v>816903656.94000006</v>
      </c>
      <c r="F12" s="280"/>
      <c r="G12" s="280"/>
    </row>
    <row r="13" spans="1:7" x14ac:dyDescent="0.25">
      <c r="A13" s="19">
        <v>5</v>
      </c>
      <c r="B13" s="131" t="s">
        <v>912</v>
      </c>
      <c r="C13" s="281"/>
      <c r="D13" s="280"/>
      <c r="E13" s="252"/>
      <c r="F13" s="252"/>
      <c r="G13" s="252"/>
    </row>
    <row r="14" spans="1:7" ht="47.25" x14ac:dyDescent="0.25">
      <c r="A14" s="25" t="s">
        <v>1145</v>
      </c>
      <c r="B14" s="131" t="s">
        <v>1160</v>
      </c>
      <c r="C14" s="357"/>
      <c r="D14" s="340"/>
      <c r="E14" s="340"/>
      <c r="F14" s="340"/>
      <c r="G14" s="340"/>
    </row>
    <row r="18" spans="3:3" x14ac:dyDescent="0.25">
      <c r="C18" s="259"/>
    </row>
  </sheetData>
  <sheetProtection algorithmName="SHA-512" hashValue="+e4SnpwYyYH8TTjvdfEY6H1BFUjhQIP5fLgd7TpIpqxEdThTQSqWfrIOCkShCDjKU+Dn7Ct84NC41c2EuQO8oQ==" saltValue="4cARMXUFat9ruUH/ery/8w==" spinCount="100000" sheet="1" objects="1" scenarios="1"/>
  <pageMargins left="0.7" right="0.7" top="0.75" bottom="0.75" header="0.3" footer="0.3"/>
  <pageSetup paperSize="9" scale="55"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33157-1CA3-485C-A586-6CA64279E0C4}">
  <sheetPr codeName="Sheet22"/>
  <dimension ref="A1:H27"/>
  <sheetViews>
    <sheetView showGridLines="0" zoomScale="85" zoomScaleNormal="85" workbookViewId="0">
      <selection activeCell="F3" sqref="F3"/>
    </sheetView>
  </sheetViews>
  <sheetFormatPr defaultRowHeight="15.75" x14ac:dyDescent="0.25"/>
  <cols>
    <col min="1" max="1" width="7.42578125" style="1" bestFit="1" customWidth="1"/>
    <col min="2" max="2" width="65.5703125" style="1" customWidth="1"/>
    <col min="3" max="8" width="30.5703125" style="1" customWidth="1"/>
    <col min="9" max="16384" width="9.140625" style="1"/>
  </cols>
  <sheetData>
    <row r="1" spans="1:8" ht="18.75" x14ac:dyDescent="0.3">
      <c r="A1" s="15" t="s">
        <v>52</v>
      </c>
    </row>
    <row r="2" spans="1:8" x14ac:dyDescent="0.25">
      <c r="A2" s="23" t="s">
        <v>1164</v>
      </c>
    </row>
    <row r="3" spans="1:8" x14ac:dyDescent="0.25">
      <c r="A3" s="23" t="s">
        <v>89</v>
      </c>
    </row>
    <row r="5" spans="1:8" x14ac:dyDescent="0.25">
      <c r="A5" s="90" t="s">
        <v>1045</v>
      </c>
      <c r="B5" s="96"/>
      <c r="C5" s="389" t="s">
        <v>580</v>
      </c>
      <c r="D5" s="369"/>
      <c r="E5" s="382" t="s">
        <v>581</v>
      </c>
      <c r="F5" s="389"/>
      <c r="G5" s="369" t="s">
        <v>582</v>
      </c>
      <c r="H5" s="369"/>
    </row>
    <row r="6" spans="1:8" x14ac:dyDescent="0.25">
      <c r="A6" s="114"/>
      <c r="B6" s="75" t="s">
        <v>583</v>
      </c>
      <c r="C6" s="115" t="s">
        <v>584</v>
      </c>
      <c r="D6" s="36" t="s">
        <v>559</v>
      </c>
      <c r="E6" s="115" t="s">
        <v>584</v>
      </c>
      <c r="F6" s="36" t="s">
        <v>585</v>
      </c>
      <c r="G6" s="36" t="s">
        <v>586</v>
      </c>
      <c r="H6" s="36" t="s">
        <v>587</v>
      </c>
    </row>
    <row r="7" spans="1:8" x14ac:dyDescent="0.25">
      <c r="A7" s="114"/>
      <c r="B7" s="78"/>
      <c r="C7" s="116" t="s">
        <v>312</v>
      </c>
      <c r="D7" s="84" t="s">
        <v>313</v>
      </c>
      <c r="E7" s="84" t="s">
        <v>314</v>
      </c>
      <c r="F7" s="84" t="s">
        <v>348</v>
      </c>
      <c r="G7" s="84" t="s">
        <v>349</v>
      </c>
      <c r="H7" s="84" t="s">
        <v>409</v>
      </c>
    </row>
    <row r="8" spans="1:8" x14ac:dyDescent="0.25">
      <c r="A8" s="29" t="s">
        <v>101</v>
      </c>
      <c r="B8" s="79" t="s">
        <v>588</v>
      </c>
      <c r="C8" s="242">
        <v>32453034286.73</v>
      </c>
      <c r="D8" s="242"/>
      <c r="E8" s="242">
        <v>34162202713.209999</v>
      </c>
      <c r="F8" s="242"/>
      <c r="G8" s="242"/>
      <c r="H8" s="41"/>
    </row>
    <row r="9" spans="1:8" x14ac:dyDescent="0.25">
      <c r="A9" s="29" t="s">
        <v>106</v>
      </c>
      <c r="B9" s="79" t="s">
        <v>589</v>
      </c>
      <c r="C9" s="242">
        <v>142238128.514</v>
      </c>
      <c r="D9" s="242">
        <v>19880661.25</v>
      </c>
      <c r="E9" s="242">
        <v>6067110206.7539997</v>
      </c>
      <c r="F9" s="242">
        <v>19815695.239999998</v>
      </c>
      <c r="G9" s="242"/>
      <c r="H9" s="41"/>
    </row>
    <row r="10" spans="1:8" x14ac:dyDescent="0.25">
      <c r="A10" s="29" t="s">
        <v>108</v>
      </c>
      <c r="B10" s="79" t="s">
        <v>484</v>
      </c>
      <c r="C10" s="242">
        <v>1770898606.78</v>
      </c>
      <c r="D10" s="242"/>
      <c r="E10" s="242"/>
      <c r="F10" s="242"/>
      <c r="G10" s="242"/>
      <c r="H10" s="41"/>
    </row>
    <row r="11" spans="1:8" x14ac:dyDescent="0.25">
      <c r="A11" s="29" t="s">
        <v>112</v>
      </c>
      <c r="B11" s="79" t="s">
        <v>485</v>
      </c>
      <c r="C11" s="242">
        <v>3477923185.8800001</v>
      </c>
      <c r="D11" s="242"/>
      <c r="E11" s="242">
        <v>3477923185.8800001</v>
      </c>
      <c r="F11" s="242"/>
      <c r="G11" s="242"/>
      <c r="H11" s="41"/>
    </row>
    <row r="12" spans="1:8" x14ac:dyDescent="0.25">
      <c r="A12" s="29" t="s">
        <v>114</v>
      </c>
      <c r="B12" s="79" t="s">
        <v>486</v>
      </c>
      <c r="C12" s="242"/>
      <c r="D12" s="242"/>
      <c r="E12" s="242"/>
      <c r="F12" s="242"/>
      <c r="G12" s="242"/>
      <c r="H12" s="41"/>
    </row>
    <row r="13" spans="1:8" x14ac:dyDescent="0.25">
      <c r="A13" s="29" t="s">
        <v>118</v>
      </c>
      <c r="B13" s="79" t="s">
        <v>487</v>
      </c>
      <c r="C13" s="242">
        <v>7546294274.2399998</v>
      </c>
      <c r="D13" s="242">
        <v>8423197.6640000008</v>
      </c>
      <c r="E13" s="242">
        <v>1683152376.3</v>
      </c>
      <c r="F13" s="242">
        <v>5612159.7369999997</v>
      </c>
      <c r="G13" s="242">
        <v>340001737.55500001</v>
      </c>
      <c r="H13" s="38">
        <v>0.20133164233355902</v>
      </c>
    </row>
    <row r="14" spans="1:8" x14ac:dyDescent="0.25">
      <c r="A14" s="29" t="s">
        <v>121</v>
      </c>
      <c r="B14" s="79" t="s">
        <v>488</v>
      </c>
      <c r="C14" s="242">
        <v>2267593726.9682999</v>
      </c>
      <c r="D14" s="242">
        <v>271142398.05180001</v>
      </c>
      <c r="E14" s="242">
        <v>2267593726.9682999</v>
      </c>
      <c r="F14" s="242">
        <v>271142398.05180001</v>
      </c>
      <c r="G14" s="242">
        <v>2164110951.3790998</v>
      </c>
      <c r="H14" s="38">
        <v>0.85243634816988556</v>
      </c>
    </row>
    <row r="15" spans="1:8" x14ac:dyDescent="0.25">
      <c r="A15" s="29" t="s">
        <v>123</v>
      </c>
      <c r="B15" s="79" t="s">
        <v>489</v>
      </c>
      <c r="C15" s="242">
        <v>1231180454.6046</v>
      </c>
      <c r="D15" s="242">
        <v>3972581430.3154001</v>
      </c>
      <c r="E15" s="242">
        <v>1231180454.6046</v>
      </c>
      <c r="F15" s="242">
        <v>1988090898.3190999</v>
      </c>
      <c r="G15" s="242">
        <v>2409917151.1602001</v>
      </c>
      <c r="H15" s="38">
        <v>0.74859087258100976</v>
      </c>
    </row>
    <row r="16" spans="1:8" x14ac:dyDescent="0.25">
      <c r="A16" s="29" t="s">
        <v>125</v>
      </c>
      <c r="B16" s="79" t="s">
        <v>590</v>
      </c>
      <c r="C16" s="242"/>
      <c r="D16" s="242"/>
      <c r="E16" s="242"/>
      <c r="F16" s="242"/>
      <c r="G16" s="242"/>
      <c r="H16" s="41"/>
    </row>
    <row r="17" spans="1:8" x14ac:dyDescent="0.25">
      <c r="A17" s="29" t="s">
        <v>127</v>
      </c>
      <c r="B17" s="79" t="s">
        <v>591</v>
      </c>
      <c r="C17" s="242">
        <v>16648938.373400001</v>
      </c>
      <c r="D17" s="242">
        <v>818759.93660000002</v>
      </c>
      <c r="E17" s="242">
        <v>16648938.373400001</v>
      </c>
      <c r="F17" s="242">
        <v>409379.96830000001</v>
      </c>
      <c r="G17" s="242">
        <v>17989303.105300002</v>
      </c>
      <c r="H17" s="38">
        <v>1.0545765851563549</v>
      </c>
    </row>
    <row r="18" spans="1:8" x14ac:dyDescent="0.25">
      <c r="A18" s="29" t="s">
        <v>129</v>
      </c>
      <c r="B18" s="79" t="s">
        <v>592</v>
      </c>
      <c r="C18" s="242"/>
      <c r="D18" s="242"/>
      <c r="E18" s="242"/>
      <c r="F18" s="242"/>
      <c r="G18" s="242"/>
      <c r="H18" s="41"/>
    </row>
    <row r="19" spans="1:8" x14ac:dyDescent="0.25">
      <c r="A19" s="29" t="s">
        <v>131</v>
      </c>
      <c r="B19" s="79" t="s">
        <v>593</v>
      </c>
      <c r="C19" s="242">
        <v>38666966225.5</v>
      </c>
      <c r="D19" s="242"/>
      <c r="E19" s="242">
        <v>38666966225.5</v>
      </c>
      <c r="F19" s="242"/>
      <c r="G19" s="242">
        <v>3866696622.5599999</v>
      </c>
      <c r="H19" s="38">
        <v>0.10000000000025862</v>
      </c>
    </row>
    <row r="20" spans="1:8" x14ac:dyDescent="0.25">
      <c r="A20" s="29" t="s">
        <v>133</v>
      </c>
      <c r="B20" s="79" t="s">
        <v>490</v>
      </c>
      <c r="C20" s="242"/>
      <c r="D20" s="242"/>
      <c r="E20" s="242"/>
      <c r="F20" s="242"/>
      <c r="G20" s="242"/>
      <c r="H20" s="41"/>
    </row>
    <row r="21" spans="1:8" x14ac:dyDescent="0.25">
      <c r="A21" s="29" t="s">
        <v>135</v>
      </c>
      <c r="B21" s="79" t="s">
        <v>594</v>
      </c>
      <c r="C21" s="242"/>
      <c r="D21" s="242"/>
      <c r="E21" s="242"/>
      <c r="F21" s="242"/>
      <c r="G21" s="242"/>
      <c r="H21" s="41"/>
    </row>
    <row r="22" spans="1:8" x14ac:dyDescent="0.25">
      <c r="A22" s="29" t="s">
        <v>137</v>
      </c>
      <c r="B22" s="79" t="s">
        <v>595</v>
      </c>
      <c r="C22" s="242">
        <v>89716125.590000004</v>
      </c>
      <c r="D22" s="242"/>
      <c r="E22" s="242">
        <v>89716125.590000004</v>
      </c>
      <c r="F22" s="242"/>
      <c r="G22" s="242">
        <v>102083628.0768</v>
      </c>
      <c r="H22" s="38">
        <v>1.1378515000003357</v>
      </c>
    </row>
    <row r="23" spans="1:8" x14ac:dyDescent="0.25">
      <c r="A23" s="29" t="s">
        <v>139</v>
      </c>
      <c r="B23" s="79" t="s">
        <v>491</v>
      </c>
      <c r="C23" s="242">
        <v>1960434818.9000001</v>
      </c>
      <c r="D23" s="242"/>
      <c r="E23" s="242">
        <v>1960434818.9000001</v>
      </c>
      <c r="F23" s="242"/>
      <c r="G23" s="242">
        <v>2036554364.55</v>
      </c>
      <c r="H23" s="38">
        <v>1.038827889056118</v>
      </c>
    </row>
    <row r="24" spans="1:8" x14ac:dyDescent="0.25">
      <c r="A24" s="36" t="s">
        <v>141</v>
      </c>
      <c r="B24" s="80" t="s">
        <v>596</v>
      </c>
      <c r="C24" s="242">
        <v>89622928772.080292</v>
      </c>
      <c r="D24" s="242">
        <v>4272846447.2178001</v>
      </c>
      <c r="E24" s="242">
        <v>89622928772.080292</v>
      </c>
      <c r="F24" s="242">
        <v>2285070531.3161998</v>
      </c>
      <c r="G24" s="242">
        <v>10937353758.386398</v>
      </c>
      <c r="H24" s="38">
        <v>0.11900328416769491</v>
      </c>
    </row>
    <row r="27" spans="1:8" x14ac:dyDescent="0.25">
      <c r="D27" s="259"/>
    </row>
  </sheetData>
  <sheetProtection algorithmName="SHA-512" hashValue="NMci2w6aFb7kjRLHyGHARcAikzZu9CM5Q5wAti6PhMOPxdZOT9RYwJ2WMWyGLg9fMbU6faR3hz3VWN4Hqq4RiA==" saltValue="+DS+JrrgampjDZRHIjn8KA==" spinCount="100000" sheet="1" objects="1" scenarios="1"/>
  <mergeCells count="3">
    <mergeCell ref="C5:D5"/>
    <mergeCell ref="E5:F5"/>
    <mergeCell ref="G5:H5"/>
  </mergeCells>
  <pageMargins left="0.7" right="0.7" top="0.75" bottom="0.75" header="0.3" footer="0.3"/>
  <pageSetup paperSize="9" scale="50" fitToWidth="0" fitToHeight="0" orientation="landscape" r:id="rId1"/>
  <ignoredErrors>
    <ignoredError sqref="A8:A2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3F153-CC3F-4D48-8802-5E6C98B143C6}">
  <sheetPr codeName="Sheet23"/>
  <dimension ref="A1:S25"/>
  <sheetViews>
    <sheetView showGridLines="0" zoomScale="85" zoomScaleNormal="85" workbookViewId="0">
      <selection activeCell="A14" sqref="A14"/>
    </sheetView>
  </sheetViews>
  <sheetFormatPr defaultRowHeight="15.75" x14ac:dyDescent="0.25"/>
  <cols>
    <col min="1" max="1" width="7.42578125" style="1" bestFit="1" customWidth="1"/>
    <col min="2" max="2" width="67.85546875" style="1" customWidth="1"/>
    <col min="3" max="18" width="24" style="1" customWidth="1"/>
    <col min="19" max="19" width="26.28515625" style="1" customWidth="1"/>
    <col min="20" max="16384" width="9.140625" style="1"/>
  </cols>
  <sheetData>
    <row r="1" spans="1:19" ht="18.75" x14ac:dyDescent="0.3">
      <c r="A1" s="15" t="s">
        <v>52</v>
      </c>
    </row>
    <row r="2" spans="1:19" x14ac:dyDescent="0.25">
      <c r="A2" s="23" t="s">
        <v>1163</v>
      </c>
    </row>
    <row r="3" spans="1:19" x14ac:dyDescent="0.25">
      <c r="A3" s="23" t="s">
        <v>81</v>
      </c>
    </row>
    <row r="5" spans="1:19" x14ac:dyDescent="0.25">
      <c r="A5" s="90" t="s">
        <v>1045</v>
      </c>
      <c r="B5" s="369" t="s">
        <v>583</v>
      </c>
      <c r="C5" s="382" t="s">
        <v>468</v>
      </c>
      <c r="D5" s="385"/>
      <c r="E5" s="385"/>
      <c r="F5" s="385"/>
      <c r="G5" s="385"/>
      <c r="H5" s="385"/>
      <c r="I5" s="385"/>
      <c r="J5" s="385"/>
      <c r="K5" s="385"/>
      <c r="L5" s="385"/>
      <c r="M5" s="385"/>
      <c r="N5" s="385"/>
      <c r="O5" s="385"/>
      <c r="P5" s="385"/>
      <c r="Q5" s="389"/>
      <c r="R5" s="369" t="s">
        <v>347</v>
      </c>
      <c r="S5" s="369" t="s">
        <v>597</v>
      </c>
    </row>
    <row r="6" spans="1:19" x14ac:dyDescent="0.25">
      <c r="A6" s="114"/>
      <c r="B6" s="369"/>
      <c r="C6" s="115" t="s">
        <v>598</v>
      </c>
      <c r="D6" s="36" t="s">
        <v>471</v>
      </c>
      <c r="E6" s="115" t="s">
        <v>472</v>
      </c>
      <c r="F6" s="36" t="s">
        <v>599</v>
      </c>
      <c r="G6" s="36" t="s">
        <v>600</v>
      </c>
      <c r="H6" s="36" t="s">
        <v>601</v>
      </c>
      <c r="I6" s="36" t="s">
        <v>602</v>
      </c>
      <c r="J6" s="36" t="s">
        <v>603</v>
      </c>
      <c r="K6" s="36" t="s">
        <v>604</v>
      </c>
      <c r="L6" s="36" t="s">
        <v>605</v>
      </c>
      <c r="M6" s="36" t="s">
        <v>606</v>
      </c>
      <c r="N6" s="36" t="s">
        <v>607</v>
      </c>
      <c r="O6" s="36" t="s">
        <v>608</v>
      </c>
      <c r="P6" s="36" t="s">
        <v>609</v>
      </c>
      <c r="Q6" s="36" t="s">
        <v>480</v>
      </c>
      <c r="R6" s="369"/>
      <c r="S6" s="369"/>
    </row>
    <row r="7" spans="1:19" x14ac:dyDescent="0.25">
      <c r="A7" s="114"/>
      <c r="B7" s="369"/>
      <c r="C7" s="28" t="s">
        <v>312</v>
      </c>
      <c r="D7" s="28" t="s">
        <v>313</v>
      </c>
      <c r="E7" s="28" t="s">
        <v>314</v>
      </c>
      <c r="F7" s="28" t="s">
        <v>348</v>
      </c>
      <c r="G7" s="28" t="s">
        <v>349</v>
      </c>
      <c r="H7" s="28" t="s">
        <v>409</v>
      </c>
      <c r="I7" s="28" t="s">
        <v>301</v>
      </c>
      <c r="J7" s="28" t="s">
        <v>410</v>
      </c>
      <c r="K7" s="28" t="s">
        <v>411</v>
      </c>
      <c r="L7" s="28" t="s">
        <v>412</v>
      </c>
      <c r="M7" s="28" t="s">
        <v>413</v>
      </c>
      <c r="N7" s="28" t="s">
        <v>414</v>
      </c>
      <c r="O7" s="28" t="s">
        <v>415</v>
      </c>
      <c r="P7" s="28" t="s">
        <v>520</v>
      </c>
      <c r="Q7" s="28" t="s">
        <v>521</v>
      </c>
      <c r="R7" s="28" t="s">
        <v>610</v>
      </c>
      <c r="S7" s="28" t="s">
        <v>611</v>
      </c>
    </row>
    <row r="8" spans="1:19" x14ac:dyDescent="0.25">
      <c r="A8" s="29" t="s">
        <v>101</v>
      </c>
      <c r="B8" s="5" t="s">
        <v>588</v>
      </c>
      <c r="C8" s="242">
        <v>34162547296.209999</v>
      </c>
      <c r="D8" s="267"/>
      <c r="E8" s="267"/>
      <c r="F8" s="267"/>
      <c r="G8" s="267"/>
      <c r="H8" s="267"/>
      <c r="I8" s="267"/>
      <c r="J8" s="267"/>
      <c r="K8" s="267"/>
      <c r="L8" s="267"/>
      <c r="M8" s="267"/>
      <c r="N8" s="267"/>
      <c r="O8" s="267"/>
      <c r="P8" s="267"/>
      <c r="Q8" s="267"/>
      <c r="R8" s="242">
        <v>34162547296.209999</v>
      </c>
      <c r="S8" s="267">
        <v>34162547296.209999</v>
      </c>
    </row>
    <row r="9" spans="1:19" x14ac:dyDescent="0.25">
      <c r="A9" s="29" t="s">
        <v>106</v>
      </c>
      <c r="B9" s="5" t="s">
        <v>589</v>
      </c>
      <c r="C9" s="267">
        <v>6086925901.9940004</v>
      </c>
      <c r="D9" s="267"/>
      <c r="E9" s="267"/>
      <c r="F9" s="267"/>
      <c r="G9" s="267"/>
      <c r="H9" s="267"/>
      <c r="I9" s="267"/>
      <c r="J9" s="267"/>
      <c r="K9" s="267"/>
      <c r="L9" s="267"/>
      <c r="M9" s="267"/>
      <c r="N9" s="267"/>
      <c r="O9" s="267"/>
      <c r="P9" s="267"/>
      <c r="Q9" s="267"/>
      <c r="R9" s="242">
        <v>6086925901.9940004</v>
      </c>
      <c r="S9" s="267">
        <v>6086925901.9940004</v>
      </c>
    </row>
    <row r="10" spans="1:19" x14ac:dyDescent="0.25">
      <c r="A10" s="29" t="s">
        <v>108</v>
      </c>
      <c r="B10" s="5" t="s">
        <v>484</v>
      </c>
      <c r="C10" s="267"/>
      <c r="D10" s="267"/>
      <c r="E10" s="267"/>
      <c r="F10" s="267"/>
      <c r="G10" s="267"/>
      <c r="H10" s="267"/>
      <c r="I10" s="267"/>
      <c r="J10" s="267"/>
      <c r="K10" s="267"/>
      <c r="L10" s="267"/>
      <c r="M10" s="267"/>
      <c r="N10" s="267"/>
      <c r="O10" s="267"/>
      <c r="P10" s="267"/>
      <c r="Q10" s="267"/>
      <c r="R10" s="242"/>
      <c r="S10" s="267"/>
    </row>
    <row r="11" spans="1:19" x14ac:dyDescent="0.25">
      <c r="A11" s="29" t="s">
        <v>112</v>
      </c>
      <c r="B11" s="5" t="s">
        <v>485</v>
      </c>
      <c r="C11" s="267">
        <v>3478069763.8800001</v>
      </c>
      <c r="D11" s="267"/>
      <c r="E11" s="267"/>
      <c r="F11" s="267"/>
      <c r="G11" s="267"/>
      <c r="H11" s="267"/>
      <c r="I11" s="267"/>
      <c r="J11" s="267"/>
      <c r="K11" s="267"/>
      <c r="L11" s="267"/>
      <c r="M11" s="267"/>
      <c r="N11" s="267"/>
      <c r="O11" s="267"/>
      <c r="P11" s="267"/>
      <c r="Q11" s="267"/>
      <c r="R11" s="242">
        <v>3478069763.8800001</v>
      </c>
      <c r="S11" s="267">
        <v>3478069763.8800001</v>
      </c>
    </row>
    <row r="12" spans="1:19" x14ac:dyDescent="0.25">
      <c r="A12" s="29" t="s">
        <v>114</v>
      </c>
      <c r="B12" s="5" t="s">
        <v>486</v>
      </c>
      <c r="C12" s="267"/>
      <c r="D12" s="267"/>
      <c r="E12" s="267"/>
      <c r="F12" s="267"/>
      <c r="G12" s="267"/>
      <c r="H12" s="267"/>
      <c r="I12" s="267"/>
      <c r="J12" s="267"/>
      <c r="K12" s="267"/>
      <c r="L12" s="267"/>
      <c r="M12" s="267"/>
      <c r="N12" s="267"/>
      <c r="O12" s="267"/>
      <c r="P12" s="267"/>
      <c r="Q12" s="267"/>
      <c r="R12" s="242"/>
      <c r="S12" s="267"/>
    </row>
    <row r="13" spans="1:19" x14ac:dyDescent="0.25">
      <c r="A13" s="29" t="s">
        <v>118</v>
      </c>
      <c r="B13" s="321" t="s">
        <v>487</v>
      </c>
      <c r="C13" s="267"/>
      <c r="D13" s="267"/>
      <c r="E13" s="267"/>
      <c r="F13" s="267"/>
      <c r="G13" s="267">
        <v>1686006185.1099999</v>
      </c>
      <c r="H13" s="267"/>
      <c r="I13" s="267"/>
      <c r="J13" s="267"/>
      <c r="K13" s="267"/>
      <c r="L13" s="267">
        <v>2811037.9270000001</v>
      </c>
      <c r="M13" s="267"/>
      <c r="N13" s="267"/>
      <c r="O13" s="267"/>
      <c r="P13" s="267"/>
      <c r="Q13" s="267"/>
      <c r="R13" s="242">
        <v>1688817223.0369999</v>
      </c>
      <c r="S13" s="267">
        <v>438985797.23699999</v>
      </c>
    </row>
    <row r="14" spans="1:19" x14ac:dyDescent="0.25">
      <c r="A14" s="29" t="s">
        <v>121</v>
      </c>
      <c r="B14" s="321" t="s">
        <v>488</v>
      </c>
      <c r="C14" s="267"/>
      <c r="D14" s="267"/>
      <c r="E14" s="267"/>
      <c r="F14" s="267"/>
      <c r="G14" s="267"/>
      <c r="H14" s="267"/>
      <c r="I14" s="267"/>
      <c r="J14" s="267"/>
      <c r="K14" s="267"/>
      <c r="L14" s="267">
        <v>2538736125.02</v>
      </c>
      <c r="M14" s="267"/>
      <c r="N14" s="267"/>
      <c r="O14" s="267"/>
      <c r="P14" s="267"/>
      <c r="Q14" s="267"/>
      <c r="R14" s="242">
        <v>2538736125.02</v>
      </c>
      <c r="S14" s="267">
        <v>2538736125.02</v>
      </c>
    </row>
    <row r="15" spans="1:19" x14ac:dyDescent="0.25">
      <c r="A15" s="29" t="s">
        <v>123</v>
      </c>
      <c r="B15" s="5" t="s">
        <v>612</v>
      </c>
      <c r="C15" s="267"/>
      <c r="D15" s="267"/>
      <c r="E15" s="267"/>
      <c r="F15" s="267"/>
      <c r="G15" s="267"/>
      <c r="H15" s="267"/>
      <c r="I15" s="267"/>
      <c r="J15" s="267"/>
      <c r="K15" s="267">
        <v>3219271352.9245</v>
      </c>
      <c r="L15" s="267"/>
      <c r="M15" s="267"/>
      <c r="N15" s="267"/>
      <c r="O15" s="267"/>
      <c r="P15" s="267"/>
      <c r="Q15" s="267"/>
      <c r="R15" s="242">
        <v>3219271352.9245</v>
      </c>
      <c r="S15" s="267">
        <v>3219271352.9243999</v>
      </c>
    </row>
    <row r="16" spans="1:19" x14ac:dyDescent="0.25">
      <c r="A16" s="29" t="s">
        <v>125</v>
      </c>
      <c r="B16" s="5" t="s">
        <v>613</v>
      </c>
      <c r="C16" s="267"/>
      <c r="D16" s="267"/>
      <c r="E16" s="267"/>
      <c r="F16" s="267"/>
      <c r="G16" s="267"/>
      <c r="H16" s="267"/>
      <c r="I16" s="267"/>
      <c r="J16" s="267"/>
      <c r="K16" s="267"/>
      <c r="L16" s="267"/>
      <c r="M16" s="267"/>
      <c r="N16" s="267"/>
      <c r="O16" s="267"/>
      <c r="P16" s="267"/>
      <c r="Q16" s="267"/>
      <c r="R16" s="242"/>
      <c r="S16" s="267"/>
    </row>
    <row r="17" spans="1:19" x14ac:dyDescent="0.25">
      <c r="A17" s="29" t="s">
        <v>127</v>
      </c>
      <c r="B17" s="5" t="s">
        <v>591</v>
      </c>
      <c r="C17" s="267"/>
      <c r="D17" s="267"/>
      <c r="E17" s="267"/>
      <c r="F17" s="267"/>
      <c r="G17" s="267"/>
      <c r="H17" s="267"/>
      <c r="I17" s="267"/>
      <c r="J17" s="267"/>
      <c r="K17" s="267"/>
      <c r="L17" s="267">
        <v>15196348.8145</v>
      </c>
      <c r="M17" s="267">
        <v>1861969.5273</v>
      </c>
      <c r="N17" s="267"/>
      <c r="O17" s="267"/>
      <c r="P17" s="267"/>
      <c r="Q17" s="267"/>
      <c r="R17" s="242">
        <v>17058318.341800001</v>
      </c>
      <c r="S17" s="267">
        <v>17058318.341699999</v>
      </c>
    </row>
    <row r="18" spans="1:19" x14ac:dyDescent="0.25">
      <c r="A18" s="29" t="s">
        <v>129</v>
      </c>
      <c r="B18" s="5" t="s">
        <v>592</v>
      </c>
      <c r="C18" s="267"/>
      <c r="D18" s="267"/>
      <c r="E18" s="267"/>
      <c r="F18" s="267"/>
      <c r="G18" s="267"/>
      <c r="H18" s="267"/>
      <c r="I18" s="267"/>
      <c r="J18" s="267"/>
      <c r="K18" s="267"/>
      <c r="L18" s="267"/>
      <c r="M18" s="267"/>
      <c r="N18" s="267"/>
      <c r="O18" s="267"/>
      <c r="P18" s="267"/>
      <c r="Q18" s="267"/>
      <c r="R18" s="242"/>
      <c r="S18" s="267"/>
    </row>
    <row r="19" spans="1:19" x14ac:dyDescent="0.25">
      <c r="A19" s="29" t="s">
        <v>131</v>
      </c>
      <c r="B19" s="5" t="s">
        <v>593</v>
      </c>
      <c r="C19" s="267"/>
      <c r="D19" s="267"/>
      <c r="E19" s="267"/>
      <c r="F19" s="267">
        <v>38667330842.5</v>
      </c>
      <c r="G19" s="267"/>
      <c r="H19" s="267"/>
      <c r="I19" s="267"/>
      <c r="J19" s="267"/>
      <c r="K19" s="267"/>
      <c r="L19" s="267"/>
      <c r="M19" s="267"/>
      <c r="N19" s="267"/>
      <c r="O19" s="267"/>
      <c r="P19" s="267"/>
      <c r="Q19" s="267"/>
      <c r="R19" s="242">
        <v>38667330842.5</v>
      </c>
      <c r="S19" s="267"/>
    </row>
    <row r="20" spans="1:19" ht="31.5" customHeight="1" x14ac:dyDescent="0.25">
      <c r="A20" s="29" t="s">
        <v>133</v>
      </c>
      <c r="B20" s="5" t="s">
        <v>614</v>
      </c>
      <c r="C20" s="267"/>
      <c r="D20" s="267"/>
      <c r="E20" s="267"/>
      <c r="F20" s="267"/>
      <c r="G20" s="267"/>
      <c r="H20" s="267"/>
      <c r="I20" s="267"/>
      <c r="J20" s="267"/>
      <c r="K20" s="267"/>
      <c r="L20" s="267"/>
      <c r="M20" s="267"/>
      <c r="N20" s="267"/>
      <c r="O20" s="267"/>
      <c r="P20" s="267"/>
      <c r="Q20" s="267"/>
      <c r="R20" s="242"/>
      <c r="S20" s="267"/>
    </row>
    <row r="21" spans="1:19" x14ac:dyDescent="0.25">
      <c r="A21" s="29" t="s">
        <v>135</v>
      </c>
      <c r="B21" s="5" t="s">
        <v>615</v>
      </c>
      <c r="C21" s="267"/>
      <c r="D21" s="267"/>
      <c r="E21" s="267"/>
      <c r="F21" s="267"/>
      <c r="G21" s="267"/>
      <c r="H21" s="267"/>
      <c r="I21" s="267"/>
      <c r="J21" s="267"/>
      <c r="K21" s="267"/>
      <c r="L21" s="267"/>
      <c r="M21" s="267"/>
      <c r="N21" s="267"/>
      <c r="O21" s="267"/>
      <c r="P21" s="267"/>
      <c r="Q21" s="267"/>
      <c r="R21" s="242"/>
      <c r="S21" s="267"/>
    </row>
    <row r="22" spans="1:19" x14ac:dyDescent="0.25">
      <c r="A22" s="29" t="s">
        <v>137</v>
      </c>
      <c r="B22" s="5" t="s">
        <v>616</v>
      </c>
      <c r="C22" s="267"/>
      <c r="D22" s="267"/>
      <c r="E22" s="267"/>
      <c r="F22" s="267"/>
      <c r="G22" s="267"/>
      <c r="H22" s="267"/>
      <c r="I22" s="267"/>
      <c r="J22" s="267"/>
      <c r="K22" s="267"/>
      <c r="L22" s="267">
        <v>81471123.9322</v>
      </c>
      <c r="M22" s="267"/>
      <c r="N22" s="267">
        <v>8245001.6578000002</v>
      </c>
      <c r="O22" s="267"/>
      <c r="P22" s="267"/>
      <c r="Q22" s="267"/>
      <c r="R22" s="242">
        <v>89716125.590000004</v>
      </c>
      <c r="S22" s="267">
        <v>89716125.590000004</v>
      </c>
    </row>
    <row r="23" spans="1:19" x14ac:dyDescent="0.25">
      <c r="A23" s="29" t="s">
        <v>139</v>
      </c>
      <c r="B23" s="5" t="s">
        <v>491</v>
      </c>
      <c r="C23" s="267">
        <v>64109891.310000002</v>
      </c>
      <c r="D23" s="267"/>
      <c r="E23" s="267"/>
      <c r="F23" s="267"/>
      <c r="G23" s="267"/>
      <c r="H23" s="267"/>
      <c r="I23" s="267"/>
      <c r="J23" s="267"/>
      <c r="K23" s="267"/>
      <c r="L23" s="267">
        <v>1439414398.6199999</v>
      </c>
      <c r="M23" s="267"/>
      <c r="N23" s="267">
        <v>93486265.969999999</v>
      </c>
      <c r="O23" s="267"/>
      <c r="P23" s="267"/>
      <c r="Q23" s="267"/>
      <c r="R23" s="242">
        <v>1597010555.8999999</v>
      </c>
      <c r="S23" s="267">
        <v>1020095813.97</v>
      </c>
    </row>
    <row r="24" spans="1:19" x14ac:dyDescent="0.25">
      <c r="A24" s="36" t="s">
        <v>141</v>
      </c>
      <c r="B24" s="50" t="s">
        <v>596</v>
      </c>
      <c r="C24" s="242">
        <v>43791652853.393997</v>
      </c>
      <c r="D24" s="242"/>
      <c r="E24" s="242"/>
      <c r="F24" s="242">
        <v>38667330842.5</v>
      </c>
      <c r="G24" s="242">
        <v>1686006185.1099999</v>
      </c>
      <c r="H24" s="242"/>
      <c r="I24" s="242"/>
      <c r="J24" s="242"/>
      <c r="K24" s="242">
        <v>3219271352.9245</v>
      </c>
      <c r="L24" s="242">
        <v>4077629034.3136997</v>
      </c>
      <c r="M24" s="242">
        <v>1861969.5273</v>
      </c>
      <c r="N24" s="242">
        <v>101731267.6278</v>
      </c>
      <c r="O24" s="242"/>
      <c r="P24" s="242"/>
      <c r="Q24" s="242"/>
      <c r="R24" s="242">
        <v>91545483505.397278</v>
      </c>
      <c r="S24" s="242">
        <v>51051406495.167091</v>
      </c>
    </row>
    <row r="25" spans="1:19" x14ac:dyDescent="0.25">
      <c r="C25" s="259"/>
      <c r="R25" s="259"/>
    </row>
  </sheetData>
  <sheetProtection algorithmName="SHA-512" hashValue="8VaTSn+zGoOVAPo71ctmwx+xZsdWetroMDcd+uhtLAotlCxFWD8HgNo5+BKWGD4uexlCtNIdYikw0AmXEnKjjw==" saltValue="D5CUBLwIMeNdFV2qFGN3LA==" spinCount="100000" sheet="1" objects="1" scenarios="1"/>
  <mergeCells count="4">
    <mergeCell ref="B5:B7"/>
    <mergeCell ref="C5:Q5"/>
    <mergeCell ref="R5:R6"/>
    <mergeCell ref="S5:S6"/>
  </mergeCells>
  <pageMargins left="0.7" right="0.7" top="0.75" bottom="0.75" header="0.3" footer="0.3"/>
  <pageSetup paperSize="9" scale="27" fitToWidth="0" fitToHeight="0" orientation="landscape" r:id="rId1"/>
  <ignoredErrors>
    <ignoredError sqref="A8:A24 C6:P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3031-AD34-4BC0-AC01-963B7E811EE7}">
  <sheetPr codeName="Sheet24"/>
  <dimension ref="A1:P130"/>
  <sheetViews>
    <sheetView showGridLines="0" topLeftCell="A63" zoomScale="85" zoomScaleNormal="85" workbookViewId="0">
      <selection activeCell="F3" sqref="F3"/>
    </sheetView>
  </sheetViews>
  <sheetFormatPr defaultRowHeight="15.75" x14ac:dyDescent="0.25"/>
  <cols>
    <col min="1" max="1" width="17.28515625" style="1" bestFit="1" customWidth="1"/>
    <col min="2" max="2" width="21.85546875" style="1" customWidth="1"/>
    <col min="3" max="3" width="4.42578125" style="1" customWidth="1"/>
    <col min="4" max="4" width="35" style="1" customWidth="1"/>
    <col min="5" max="16" width="30.5703125" style="1" customWidth="1"/>
    <col min="17" max="16384" width="9.140625" style="1"/>
  </cols>
  <sheetData>
    <row r="1" spans="1:16" ht="18.75" x14ac:dyDescent="0.3">
      <c r="A1" s="15" t="s">
        <v>52</v>
      </c>
    </row>
    <row r="2" spans="1:16" x14ac:dyDescent="0.25">
      <c r="A2" s="23" t="s">
        <v>65</v>
      </c>
    </row>
    <row r="3" spans="1:16" x14ac:dyDescent="0.25">
      <c r="A3" s="203" t="s">
        <v>1144</v>
      </c>
    </row>
    <row r="5" spans="1:16" ht="47.25" x14ac:dyDescent="0.25">
      <c r="A5" s="392" t="s">
        <v>1045</v>
      </c>
      <c r="B5" s="195" t="s">
        <v>681</v>
      </c>
      <c r="C5" s="378" t="s">
        <v>617</v>
      </c>
      <c r="D5" s="379"/>
      <c r="E5" s="36" t="s">
        <v>618</v>
      </c>
      <c r="F5" s="36" t="s">
        <v>619</v>
      </c>
      <c r="G5" s="36" t="s">
        <v>620</v>
      </c>
      <c r="H5" s="36" t="s">
        <v>621</v>
      </c>
      <c r="I5" s="36" t="s">
        <v>622</v>
      </c>
      <c r="J5" s="36" t="s">
        <v>623</v>
      </c>
      <c r="K5" s="36" t="s">
        <v>624</v>
      </c>
      <c r="L5" s="36" t="s">
        <v>625</v>
      </c>
      <c r="M5" s="36" t="s">
        <v>626</v>
      </c>
      <c r="N5" s="36" t="s">
        <v>627</v>
      </c>
      <c r="O5" s="36" t="s">
        <v>628</v>
      </c>
      <c r="P5" s="36" t="s">
        <v>629</v>
      </c>
    </row>
    <row r="6" spans="1:16" x14ac:dyDescent="0.25">
      <c r="A6" s="392"/>
      <c r="B6" s="196"/>
      <c r="C6" s="393" t="s">
        <v>312</v>
      </c>
      <c r="D6" s="394"/>
      <c r="E6" s="29" t="s">
        <v>313</v>
      </c>
      <c r="F6" s="29" t="s">
        <v>314</v>
      </c>
      <c r="G6" s="29" t="s">
        <v>348</v>
      </c>
      <c r="H6" s="29" t="s">
        <v>349</v>
      </c>
      <c r="I6" s="29" t="s">
        <v>409</v>
      </c>
      <c r="J6" s="29" t="s">
        <v>301</v>
      </c>
      <c r="K6" s="29" t="s">
        <v>410</v>
      </c>
      <c r="L6" s="29" t="s">
        <v>411</v>
      </c>
      <c r="M6" s="29" t="s">
        <v>412</v>
      </c>
      <c r="N6" s="29" t="s">
        <v>413</v>
      </c>
      <c r="O6" s="29" t="s">
        <v>414</v>
      </c>
      <c r="P6" s="29" t="s">
        <v>415</v>
      </c>
    </row>
    <row r="7" spans="1:16" x14ac:dyDescent="0.25">
      <c r="A7" s="29" t="s">
        <v>101</v>
      </c>
      <c r="B7" s="374" t="s">
        <v>1166</v>
      </c>
      <c r="C7" s="384"/>
      <c r="D7" s="375"/>
      <c r="E7" s="278"/>
      <c r="F7" s="267"/>
      <c r="G7" s="267"/>
      <c r="H7" s="267"/>
      <c r="I7" s="105"/>
      <c r="J7" s="267"/>
      <c r="K7" s="105"/>
      <c r="L7" s="267"/>
      <c r="M7" s="267"/>
      <c r="N7" s="267"/>
      <c r="O7" s="267"/>
      <c r="P7" s="267"/>
    </row>
    <row r="8" spans="1:16" x14ac:dyDescent="0.25">
      <c r="A8" s="104" t="s">
        <v>106</v>
      </c>
      <c r="B8" s="106"/>
      <c r="C8" s="391" t="s">
        <v>631</v>
      </c>
      <c r="D8" s="391"/>
      <c r="E8" s="277">
        <v>2667116895.8099999</v>
      </c>
      <c r="F8" s="242">
        <v>49367089</v>
      </c>
      <c r="G8" s="334">
        <v>0.88490000000000002</v>
      </c>
      <c r="H8" s="242">
        <v>2710799984.8099999</v>
      </c>
      <c r="I8" s="70">
        <v>7.6700000000000004E-2</v>
      </c>
      <c r="J8" s="260">
        <v>1440</v>
      </c>
      <c r="K8" s="70">
        <v>12.4908</v>
      </c>
      <c r="L8" s="242"/>
      <c r="M8" s="242">
        <v>58537265.987499997</v>
      </c>
      <c r="N8" s="334">
        <v>2.1594092635205203E-2</v>
      </c>
      <c r="O8" s="242">
        <v>300442.19</v>
      </c>
      <c r="P8" s="242">
        <v>-14583.487999999999</v>
      </c>
    </row>
    <row r="9" spans="1:16" x14ac:dyDescent="0.25">
      <c r="A9" s="104" t="s">
        <v>108</v>
      </c>
      <c r="B9" s="107"/>
      <c r="C9" s="5"/>
      <c r="D9" s="194" t="s">
        <v>632</v>
      </c>
      <c r="E9" s="277">
        <v>2382040415.5599999</v>
      </c>
      <c r="F9" s="242">
        <v>42882089</v>
      </c>
      <c r="G9" s="334">
        <v>0.89759999999999995</v>
      </c>
      <c r="H9" s="242">
        <v>2420531104.5599999</v>
      </c>
      <c r="I9" s="70">
        <v>7.1400000000000005E-2</v>
      </c>
      <c r="J9" s="260">
        <v>1294</v>
      </c>
      <c r="K9" s="70">
        <v>12.4368</v>
      </c>
      <c r="L9" s="242"/>
      <c r="M9" s="242">
        <v>49838934.971799999</v>
      </c>
      <c r="N9" s="334">
        <v>2.059008243187176E-2</v>
      </c>
      <c r="O9" s="242">
        <v>251596.66</v>
      </c>
      <c r="P9" s="242">
        <v>-8729.0360000000001</v>
      </c>
    </row>
    <row r="10" spans="1:16" x14ac:dyDescent="0.25">
      <c r="A10" s="104" t="s">
        <v>112</v>
      </c>
      <c r="B10" s="107"/>
      <c r="C10" s="5"/>
      <c r="D10" s="194" t="s">
        <v>633</v>
      </c>
      <c r="E10" s="277">
        <v>285076480.25</v>
      </c>
      <c r="F10" s="242">
        <v>6485000</v>
      </c>
      <c r="G10" s="334">
        <v>0.80069999999999997</v>
      </c>
      <c r="H10" s="242">
        <v>290268880.25</v>
      </c>
      <c r="I10" s="70">
        <v>0.1208</v>
      </c>
      <c r="J10" s="260">
        <v>146</v>
      </c>
      <c r="K10" s="70">
        <v>12.9411</v>
      </c>
      <c r="L10" s="242"/>
      <c r="M10" s="242">
        <v>8698331.0156999994</v>
      </c>
      <c r="N10" s="334">
        <v>2.9966460780116642E-2</v>
      </c>
      <c r="O10" s="242">
        <v>48845.53</v>
      </c>
      <c r="P10" s="242">
        <v>-5854.4520000000002</v>
      </c>
    </row>
    <row r="11" spans="1:16" x14ac:dyDescent="0.25">
      <c r="A11" s="104" t="s">
        <v>114</v>
      </c>
      <c r="B11" s="108"/>
      <c r="C11" s="391" t="s">
        <v>634</v>
      </c>
      <c r="D11" s="391"/>
      <c r="E11" s="277">
        <v>1749763959.6600001</v>
      </c>
      <c r="F11" s="242">
        <v>60029280.380000003</v>
      </c>
      <c r="G11" s="334">
        <v>0.94550000000000001</v>
      </c>
      <c r="H11" s="242">
        <v>1806519737.54</v>
      </c>
      <c r="I11" s="70">
        <v>0.2021</v>
      </c>
      <c r="J11" s="260">
        <v>805</v>
      </c>
      <c r="K11" s="70">
        <v>14.711499999999999</v>
      </c>
      <c r="L11" s="242"/>
      <c r="M11" s="242">
        <v>86129846.366999999</v>
      </c>
      <c r="N11" s="334">
        <v>4.7677224099575005E-2</v>
      </c>
      <c r="O11" s="242">
        <v>531530.96</v>
      </c>
      <c r="P11" s="242">
        <v>-58521.106</v>
      </c>
    </row>
    <row r="12" spans="1:16" x14ac:dyDescent="0.25">
      <c r="A12" s="104" t="s">
        <v>118</v>
      </c>
      <c r="B12" s="108"/>
      <c r="C12" s="391" t="s">
        <v>635</v>
      </c>
      <c r="D12" s="391"/>
      <c r="E12" s="277">
        <v>11109233889.959999</v>
      </c>
      <c r="F12" s="242">
        <v>219039451.33000001</v>
      </c>
      <c r="G12" s="334">
        <v>0.92090000000000005</v>
      </c>
      <c r="H12" s="242">
        <v>11310955967.059999</v>
      </c>
      <c r="I12" s="70">
        <v>0.36759999999999998</v>
      </c>
      <c r="J12" s="260">
        <v>6324</v>
      </c>
      <c r="K12" s="70">
        <v>14.015700000000001</v>
      </c>
      <c r="L12" s="242"/>
      <c r="M12" s="242">
        <v>835753160.52160001</v>
      </c>
      <c r="N12" s="334">
        <v>7.388881743996685E-2</v>
      </c>
      <c r="O12" s="242">
        <v>6188485.0300000003</v>
      </c>
      <c r="P12" s="242">
        <v>-306733.13799999998</v>
      </c>
    </row>
    <row r="13" spans="1:16" x14ac:dyDescent="0.25">
      <c r="A13" s="104" t="s">
        <v>121</v>
      </c>
      <c r="B13" s="108"/>
      <c r="C13" s="391" t="s">
        <v>636</v>
      </c>
      <c r="D13" s="391"/>
      <c r="E13" s="277">
        <v>5173660267.9700003</v>
      </c>
      <c r="F13" s="242">
        <v>112749612</v>
      </c>
      <c r="G13" s="334">
        <v>0.89900000000000002</v>
      </c>
      <c r="H13" s="242">
        <v>5275020610.8500004</v>
      </c>
      <c r="I13" s="70">
        <v>0.57920000000000005</v>
      </c>
      <c r="J13" s="260">
        <v>2915</v>
      </c>
      <c r="K13" s="70">
        <v>14.9201</v>
      </c>
      <c r="L13" s="242"/>
      <c r="M13" s="242">
        <v>570267069.95889997</v>
      </c>
      <c r="N13" s="334">
        <v>0.10810707901044748</v>
      </c>
      <c r="O13" s="242">
        <v>4912807.74</v>
      </c>
      <c r="P13" s="242">
        <v>-280629.52399999998</v>
      </c>
    </row>
    <row r="14" spans="1:16" x14ac:dyDescent="0.25">
      <c r="A14" s="104" t="s">
        <v>123</v>
      </c>
      <c r="B14" s="108"/>
      <c r="C14" s="391" t="s">
        <v>637</v>
      </c>
      <c r="D14" s="391"/>
      <c r="E14" s="277">
        <v>4116502462.75</v>
      </c>
      <c r="F14" s="242">
        <v>162034731.5</v>
      </c>
      <c r="G14" s="334">
        <v>0.9506</v>
      </c>
      <c r="H14" s="242">
        <v>4270530150.75</v>
      </c>
      <c r="I14" s="70">
        <v>1.1853</v>
      </c>
      <c r="J14" s="260">
        <v>1920</v>
      </c>
      <c r="K14" s="70">
        <v>15.570600000000001</v>
      </c>
      <c r="L14" s="242"/>
      <c r="M14" s="242">
        <v>742029139.50730002</v>
      </c>
      <c r="N14" s="334">
        <v>0.17375574303742669</v>
      </c>
      <c r="O14" s="242">
        <v>8036056.6799999997</v>
      </c>
      <c r="P14" s="242">
        <v>-517186.56800000003</v>
      </c>
    </row>
    <row r="15" spans="1:16" x14ac:dyDescent="0.25">
      <c r="A15" s="104" t="s">
        <v>125</v>
      </c>
      <c r="B15" s="107"/>
      <c r="C15" s="5"/>
      <c r="D15" s="194" t="s">
        <v>638</v>
      </c>
      <c r="E15" s="277">
        <v>3484501821.98</v>
      </c>
      <c r="F15" s="242">
        <v>156901604.5</v>
      </c>
      <c r="G15" s="334">
        <v>0.94989999999999997</v>
      </c>
      <c r="H15" s="242">
        <v>3633547977.98</v>
      </c>
      <c r="I15" s="70">
        <v>1.0411999999999999</v>
      </c>
      <c r="J15" s="260">
        <v>1609</v>
      </c>
      <c r="K15" s="70">
        <v>15.7698</v>
      </c>
      <c r="L15" s="242"/>
      <c r="M15" s="242">
        <v>596771731.46220005</v>
      </c>
      <c r="N15" s="334">
        <v>0.16423939771230534</v>
      </c>
      <c r="O15" s="242">
        <v>6138291.2199999997</v>
      </c>
      <c r="P15" s="242">
        <v>-358426.158</v>
      </c>
    </row>
    <row r="16" spans="1:16" x14ac:dyDescent="0.25">
      <c r="A16" s="104" t="s">
        <v>127</v>
      </c>
      <c r="B16" s="107"/>
      <c r="C16" s="5"/>
      <c r="D16" s="194" t="s">
        <v>639</v>
      </c>
      <c r="E16" s="277">
        <v>632000640.76999998</v>
      </c>
      <c r="F16" s="242">
        <v>5133127</v>
      </c>
      <c r="G16" s="334">
        <v>0.97050000000000003</v>
      </c>
      <c r="H16" s="242">
        <v>636982172.76999998</v>
      </c>
      <c r="I16" s="70">
        <v>2.0070000000000001</v>
      </c>
      <c r="J16" s="260">
        <v>311</v>
      </c>
      <c r="K16" s="70">
        <v>14.4345</v>
      </c>
      <c r="L16" s="242"/>
      <c r="M16" s="242">
        <v>145257408.0451</v>
      </c>
      <c r="N16" s="334">
        <v>0.22803998958625363</v>
      </c>
      <c r="O16" s="242">
        <v>1897765.46</v>
      </c>
      <c r="P16" s="242">
        <v>-158760.41</v>
      </c>
    </row>
    <row r="17" spans="1:16" x14ac:dyDescent="0.25">
      <c r="A17" s="104" t="s">
        <v>129</v>
      </c>
      <c r="B17" s="108"/>
      <c r="C17" s="391" t="s">
        <v>640</v>
      </c>
      <c r="D17" s="391"/>
      <c r="E17" s="277">
        <v>786816004.52999997</v>
      </c>
      <c r="F17" s="242">
        <v>16818337</v>
      </c>
      <c r="G17" s="334">
        <v>0.98680000000000001</v>
      </c>
      <c r="H17" s="242">
        <v>803411841.52999997</v>
      </c>
      <c r="I17" s="70">
        <v>5.1723999999999997</v>
      </c>
      <c r="J17" s="260">
        <v>396</v>
      </c>
      <c r="K17" s="70">
        <v>14.5647</v>
      </c>
      <c r="L17" s="242"/>
      <c r="M17" s="242">
        <v>303771196.05559999</v>
      </c>
      <c r="N17" s="334">
        <v>0.37810146720902787</v>
      </c>
      <c r="O17" s="242">
        <v>6005371.1600000001</v>
      </c>
      <c r="P17" s="242">
        <v>-504305.08</v>
      </c>
    </row>
    <row r="18" spans="1:16" x14ac:dyDescent="0.25">
      <c r="A18" s="104" t="s">
        <v>131</v>
      </c>
      <c r="B18" s="107"/>
      <c r="C18" s="5"/>
      <c r="D18" s="194" t="s">
        <v>641</v>
      </c>
      <c r="E18" s="277">
        <v>465778974.73000002</v>
      </c>
      <c r="F18" s="242">
        <v>16155000</v>
      </c>
      <c r="G18" s="334">
        <v>1</v>
      </c>
      <c r="H18" s="242">
        <v>481933974.73000002</v>
      </c>
      <c r="I18" s="70">
        <v>3.4725000000000001</v>
      </c>
      <c r="J18" s="260">
        <v>232</v>
      </c>
      <c r="K18" s="70">
        <v>14.9207</v>
      </c>
      <c r="L18" s="242"/>
      <c r="M18" s="242">
        <v>161262771.1543</v>
      </c>
      <c r="N18" s="334">
        <v>0.33461590095333349</v>
      </c>
      <c r="O18" s="242">
        <v>2691867.54</v>
      </c>
      <c r="P18" s="242">
        <v>-215511.94399999999</v>
      </c>
    </row>
    <row r="19" spans="1:16" x14ac:dyDescent="0.25">
      <c r="A19" s="104" t="s">
        <v>133</v>
      </c>
      <c r="B19" s="107"/>
      <c r="C19" s="5"/>
      <c r="D19" s="194" t="s">
        <v>642</v>
      </c>
      <c r="E19" s="277">
        <v>321037029.80000001</v>
      </c>
      <c r="F19" s="242">
        <v>663337</v>
      </c>
      <c r="G19" s="334">
        <v>0.66459999999999997</v>
      </c>
      <c r="H19" s="242">
        <v>321477866.80000001</v>
      </c>
      <c r="I19" s="70">
        <v>7.7206999999999999</v>
      </c>
      <c r="J19" s="260">
        <v>164</v>
      </c>
      <c r="K19" s="70">
        <v>14.031000000000001</v>
      </c>
      <c r="L19" s="242"/>
      <c r="M19" s="242">
        <v>142508424.90130001</v>
      </c>
      <c r="N19" s="334">
        <v>0.44329155944648069</v>
      </c>
      <c r="O19" s="242">
        <v>3313503.62</v>
      </c>
      <c r="P19" s="242">
        <v>-288793.136</v>
      </c>
    </row>
    <row r="20" spans="1:16" x14ac:dyDescent="0.25">
      <c r="A20" s="104" t="s">
        <v>135</v>
      </c>
      <c r="B20" s="108"/>
      <c r="C20" s="391" t="s">
        <v>643</v>
      </c>
      <c r="D20" s="391"/>
      <c r="E20" s="277">
        <v>388870573.37</v>
      </c>
      <c r="F20" s="242">
        <v>1530000</v>
      </c>
      <c r="G20" s="334">
        <v>1</v>
      </c>
      <c r="H20" s="242">
        <v>390400573.37</v>
      </c>
      <c r="I20" s="70">
        <v>29.160499999999999</v>
      </c>
      <c r="J20" s="260">
        <v>202</v>
      </c>
      <c r="K20" s="70">
        <v>15.019</v>
      </c>
      <c r="L20" s="242"/>
      <c r="M20" s="242">
        <v>248571022.68239999</v>
      </c>
      <c r="N20" s="334">
        <v>0.63670762708337048</v>
      </c>
      <c r="O20" s="242">
        <v>15786223.890000001</v>
      </c>
      <c r="P20" s="242">
        <v>-933470.29799999995</v>
      </c>
    </row>
    <row r="21" spans="1:16" x14ac:dyDescent="0.25">
      <c r="A21" s="104" t="s">
        <v>137</v>
      </c>
      <c r="B21" s="107"/>
      <c r="C21" s="5"/>
      <c r="D21" s="194" t="s">
        <v>644</v>
      </c>
      <c r="E21" s="277">
        <v>180340924.99000001</v>
      </c>
      <c r="F21" s="242">
        <v>200000</v>
      </c>
      <c r="G21" s="334">
        <v>1</v>
      </c>
      <c r="H21" s="242">
        <v>180540924.99000001</v>
      </c>
      <c r="I21" s="70">
        <v>13.8025</v>
      </c>
      <c r="J21" s="260">
        <v>103</v>
      </c>
      <c r="K21" s="70">
        <v>14.720700000000001</v>
      </c>
      <c r="L21" s="242"/>
      <c r="M21" s="242">
        <v>108498945.7983</v>
      </c>
      <c r="N21" s="334">
        <v>0.60096593503278917</v>
      </c>
      <c r="O21" s="242">
        <v>3708611.41</v>
      </c>
      <c r="P21" s="242">
        <v>-244111.91</v>
      </c>
    </row>
    <row r="22" spans="1:16" x14ac:dyDescent="0.25">
      <c r="A22" s="104" t="s">
        <v>139</v>
      </c>
      <c r="B22" s="107"/>
      <c r="C22" s="5"/>
      <c r="D22" s="194" t="s">
        <v>645</v>
      </c>
      <c r="E22" s="277">
        <v>86780487.519999996</v>
      </c>
      <c r="F22" s="242"/>
      <c r="G22" s="334"/>
      <c r="H22" s="242">
        <v>86780487.519999996</v>
      </c>
      <c r="I22" s="70">
        <v>23.676300000000001</v>
      </c>
      <c r="J22" s="260">
        <v>41</v>
      </c>
      <c r="K22" s="70">
        <v>14.405900000000001</v>
      </c>
      <c r="L22" s="242"/>
      <c r="M22" s="242">
        <v>58732338.770999998</v>
      </c>
      <c r="N22" s="334">
        <v>0.67679198918379158</v>
      </c>
      <c r="O22" s="242">
        <v>3200392.39</v>
      </c>
      <c r="P22" s="242">
        <v>-164662.35999999999</v>
      </c>
    </row>
    <row r="23" spans="1:16" x14ac:dyDescent="0.25">
      <c r="A23" s="104" t="s">
        <v>141</v>
      </c>
      <c r="B23" s="107"/>
      <c r="C23" s="5"/>
      <c r="D23" s="194" t="s">
        <v>646</v>
      </c>
      <c r="E23" s="277">
        <v>121749160.86</v>
      </c>
      <c r="F23" s="242">
        <v>1330000</v>
      </c>
      <c r="G23" s="334">
        <v>1</v>
      </c>
      <c r="H23" s="242">
        <v>123079160.86</v>
      </c>
      <c r="I23" s="70">
        <v>55.555399999999999</v>
      </c>
      <c r="J23" s="260">
        <v>58</v>
      </c>
      <c r="K23" s="70">
        <v>15.8887</v>
      </c>
      <c r="L23" s="242"/>
      <c r="M23" s="242">
        <v>81339738.113100007</v>
      </c>
      <c r="N23" s="334">
        <v>0.66087335617783649</v>
      </c>
      <c r="O23" s="242">
        <v>8877220.0899999999</v>
      </c>
      <c r="P23" s="242">
        <v>-524696.02800000005</v>
      </c>
    </row>
    <row r="24" spans="1:16" x14ac:dyDescent="0.25">
      <c r="A24" s="104" t="s">
        <v>143</v>
      </c>
      <c r="B24" s="108"/>
      <c r="C24" s="391" t="s">
        <v>647</v>
      </c>
      <c r="D24" s="391"/>
      <c r="E24" s="277">
        <v>38321933.509999998</v>
      </c>
      <c r="F24" s="242"/>
      <c r="G24" s="334"/>
      <c r="H24" s="242">
        <v>38321933.509999998</v>
      </c>
      <c r="I24" s="70">
        <v>100</v>
      </c>
      <c r="J24" s="260">
        <v>25</v>
      </c>
      <c r="K24" s="70">
        <v>14.038500000000001</v>
      </c>
      <c r="L24" s="242"/>
      <c r="M24" s="242">
        <v>44250989.067199998</v>
      </c>
      <c r="N24" s="334">
        <v>1.1547170253205734</v>
      </c>
      <c r="O24" s="242">
        <v>1839753.88</v>
      </c>
      <c r="P24" s="242">
        <v>-492128.46799999999</v>
      </c>
    </row>
    <row r="25" spans="1:16" x14ac:dyDescent="0.25">
      <c r="A25" s="29" t="s">
        <v>145</v>
      </c>
      <c r="B25" s="109"/>
      <c r="C25" s="390" t="s">
        <v>648</v>
      </c>
      <c r="D25" s="390"/>
      <c r="E25" s="269">
        <v>26030285987.559998</v>
      </c>
      <c r="F25" s="269">
        <v>621568501.21000004</v>
      </c>
      <c r="G25" s="352">
        <v>0.92620000000000002</v>
      </c>
      <c r="H25" s="269">
        <v>26605960799.419998</v>
      </c>
      <c r="I25" s="110">
        <v>1.2110000000000001</v>
      </c>
      <c r="J25" s="355">
        <v>14027</v>
      </c>
      <c r="K25" s="110">
        <v>14.367800000000001</v>
      </c>
      <c r="L25" s="269"/>
      <c r="M25" s="269">
        <v>2889309690.1475005</v>
      </c>
      <c r="N25" s="352">
        <v>0.10859632966949596</v>
      </c>
      <c r="O25" s="269">
        <v>43600671.530000009</v>
      </c>
      <c r="P25" s="269">
        <v>-3107557.67</v>
      </c>
    </row>
    <row r="26" spans="1:16" x14ac:dyDescent="0.25">
      <c r="A26" s="104" t="s">
        <v>147</v>
      </c>
      <c r="B26" s="374" t="s">
        <v>1167</v>
      </c>
      <c r="C26" s="384"/>
      <c r="D26" s="375"/>
      <c r="E26" s="277"/>
      <c r="F26" s="242"/>
      <c r="G26" s="334"/>
      <c r="H26" s="242"/>
      <c r="I26" s="70"/>
      <c r="J26" s="260"/>
      <c r="K26" s="70"/>
      <c r="L26" s="242"/>
      <c r="M26" s="242"/>
      <c r="N26" s="334"/>
      <c r="O26" s="242"/>
      <c r="P26" s="242"/>
    </row>
    <row r="27" spans="1:16" x14ac:dyDescent="0.25">
      <c r="A27" s="104" t="s">
        <v>156</v>
      </c>
      <c r="B27" s="106"/>
      <c r="C27" s="391" t="s">
        <v>631</v>
      </c>
      <c r="D27" s="391"/>
      <c r="E27" s="277">
        <v>134451413755.17261</v>
      </c>
      <c r="F27" s="242">
        <v>8082015941.3900003</v>
      </c>
      <c r="G27" s="334">
        <v>0.67300000000000004</v>
      </c>
      <c r="H27" s="242">
        <v>139890615436.50259</v>
      </c>
      <c r="I27" s="70">
        <v>8.7400000000000005E-2</v>
      </c>
      <c r="J27" s="260">
        <v>101281</v>
      </c>
      <c r="K27" s="70">
        <v>9.3185000000000002</v>
      </c>
      <c r="L27" s="242"/>
      <c r="M27" s="242">
        <v>3188624722.3025999</v>
      </c>
      <c r="N27" s="334">
        <v>2.2793700008775362E-2</v>
      </c>
      <c r="O27" s="242">
        <v>12867541.4717</v>
      </c>
      <c r="P27" s="242">
        <v>-146492.03400000001</v>
      </c>
    </row>
    <row r="28" spans="1:16" x14ac:dyDescent="0.25">
      <c r="A28" s="104" t="s">
        <v>158</v>
      </c>
      <c r="B28" s="107"/>
      <c r="C28" s="5"/>
      <c r="D28" s="194" t="s">
        <v>632</v>
      </c>
      <c r="E28" s="277">
        <v>80266633876.921402</v>
      </c>
      <c r="F28" s="242">
        <v>3614262818.8899999</v>
      </c>
      <c r="G28" s="334">
        <v>0.72</v>
      </c>
      <c r="H28" s="242">
        <v>82869054935.991394</v>
      </c>
      <c r="I28" s="70">
        <v>6.4500000000000002E-2</v>
      </c>
      <c r="J28" s="260">
        <v>65805</v>
      </c>
      <c r="K28" s="70">
        <v>8.6303999999999998</v>
      </c>
      <c r="L28" s="242"/>
      <c r="M28" s="242">
        <v>1429431916.5748999</v>
      </c>
      <c r="N28" s="334">
        <v>1.7249284641643405E-2</v>
      </c>
      <c r="O28" s="242">
        <v>5383998.9806000004</v>
      </c>
      <c r="P28" s="242">
        <v>-81995.83</v>
      </c>
    </row>
    <row r="29" spans="1:16" x14ac:dyDescent="0.25">
      <c r="A29" s="104" t="s">
        <v>160</v>
      </c>
      <c r="B29" s="107"/>
      <c r="C29" s="5"/>
      <c r="D29" s="194" t="s">
        <v>633</v>
      </c>
      <c r="E29" s="277">
        <v>54184779878.251198</v>
      </c>
      <c r="F29" s="242">
        <v>4467753122.5</v>
      </c>
      <c r="G29" s="334">
        <v>0.63490000000000002</v>
      </c>
      <c r="H29" s="242">
        <v>57021560500.5112</v>
      </c>
      <c r="I29" s="70">
        <v>0.1208</v>
      </c>
      <c r="J29" s="260">
        <v>35627</v>
      </c>
      <c r="K29" s="70">
        <v>10.3185</v>
      </c>
      <c r="L29" s="242"/>
      <c r="M29" s="242">
        <v>1759192805.7277</v>
      </c>
      <c r="N29" s="334">
        <v>3.0851362016161041E-2</v>
      </c>
      <c r="O29" s="242">
        <v>7483542.4911000002</v>
      </c>
      <c r="P29" s="242">
        <v>-64496.203999999998</v>
      </c>
    </row>
    <row r="30" spans="1:16" x14ac:dyDescent="0.25">
      <c r="A30" s="104" t="s">
        <v>162</v>
      </c>
      <c r="B30" s="108"/>
      <c r="C30" s="391" t="s">
        <v>634</v>
      </c>
      <c r="D30" s="391"/>
      <c r="E30" s="277">
        <v>52143400797.291603</v>
      </c>
      <c r="F30" s="242">
        <v>4052074735.27</v>
      </c>
      <c r="G30" s="334">
        <v>0.66610000000000003</v>
      </c>
      <c r="H30" s="242">
        <v>54842561383.781601</v>
      </c>
      <c r="I30" s="70">
        <v>0.18840000000000001</v>
      </c>
      <c r="J30" s="260">
        <v>34788</v>
      </c>
      <c r="K30" s="70">
        <v>11.316000000000001</v>
      </c>
      <c r="L30" s="242"/>
      <c r="M30" s="242">
        <v>2639766639.2153001</v>
      </c>
      <c r="N30" s="334">
        <v>4.8133540312651206E-2</v>
      </c>
      <c r="O30" s="242">
        <v>12411926.6351</v>
      </c>
      <c r="P30" s="242">
        <v>-66935.611999999994</v>
      </c>
    </row>
    <row r="31" spans="1:16" x14ac:dyDescent="0.25">
      <c r="A31" s="104" t="s">
        <v>163</v>
      </c>
      <c r="B31" s="108"/>
      <c r="C31" s="391" t="s">
        <v>635</v>
      </c>
      <c r="D31" s="391"/>
      <c r="E31" s="277">
        <v>44033748439.203598</v>
      </c>
      <c r="F31" s="242">
        <v>4120746030.25</v>
      </c>
      <c r="G31" s="334">
        <v>0.6754</v>
      </c>
      <c r="H31" s="242">
        <v>46817003656.193604</v>
      </c>
      <c r="I31" s="70">
        <v>0.34179999999999999</v>
      </c>
      <c r="J31" s="260">
        <v>31395</v>
      </c>
      <c r="K31" s="70">
        <v>11.6366</v>
      </c>
      <c r="L31" s="242"/>
      <c r="M31" s="242">
        <v>3518503929.5713</v>
      </c>
      <c r="N31" s="334">
        <v>7.5154402349408442E-2</v>
      </c>
      <c r="O31" s="242">
        <v>19475613.439800002</v>
      </c>
      <c r="P31" s="242">
        <v>-176268.514</v>
      </c>
    </row>
    <row r="32" spans="1:16" x14ac:dyDescent="0.25">
      <c r="A32" s="104" t="s">
        <v>169</v>
      </c>
      <c r="B32" s="108"/>
      <c r="C32" s="391" t="s">
        <v>636</v>
      </c>
      <c r="D32" s="391"/>
      <c r="E32" s="277">
        <v>13143100707.84</v>
      </c>
      <c r="F32" s="242">
        <v>1259054907.3599999</v>
      </c>
      <c r="G32" s="334">
        <v>0.65649999999999997</v>
      </c>
      <c r="H32" s="242">
        <v>13969635311.73</v>
      </c>
      <c r="I32" s="70">
        <v>0.62460000000000004</v>
      </c>
      <c r="J32" s="260">
        <v>10022</v>
      </c>
      <c r="K32" s="70">
        <v>11.3725</v>
      </c>
      <c r="L32" s="242"/>
      <c r="M32" s="242">
        <v>1723291887.6931</v>
      </c>
      <c r="N32" s="334">
        <v>0.12335983361327187</v>
      </c>
      <c r="O32" s="242">
        <v>11855827.76</v>
      </c>
      <c r="P32" s="242">
        <v>-137023.486</v>
      </c>
    </row>
    <row r="33" spans="1:16" x14ac:dyDescent="0.25">
      <c r="A33" s="104" t="s">
        <v>170</v>
      </c>
      <c r="B33" s="108"/>
      <c r="C33" s="391" t="s">
        <v>637</v>
      </c>
      <c r="D33" s="391"/>
      <c r="E33" s="277">
        <v>16183970065.5772</v>
      </c>
      <c r="F33" s="242">
        <v>1533005552.02</v>
      </c>
      <c r="G33" s="334">
        <v>0.70050000000000001</v>
      </c>
      <c r="H33" s="242">
        <v>17257895410.347198</v>
      </c>
      <c r="I33" s="70">
        <v>1.1580999999999999</v>
      </c>
      <c r="J33" s="260">
        <v>10648</v>
      </c>
      <c r="K33" s="70">
        <v>11.991899999999999</v>
      </c>
      <c r="L33" s="242"/>
      <c r="M33" s="242">
        <v>3195654890.4966002</v>
      </c>
      <c r="N33" s="334">
        <v>0.18517060246990505</v>
      </c>
      <c r="O33" s="242">
        <v>26855877.162900001</v>
      </c>
      <c r="P33" s="242">
        <v>-353299.72</v>
      </c>
    </row>
    <row r="34" spans="1:16" x14ac:dyDescent="0.25">
      <c r="A34" s="104" t="s">
        <v>174</v>
      </c>
      <c r="B34" s="107"/>
      <c r="C34" s="5"/>
      <c r="D34" s="194" t="s">
        <v>638</v>
      </c>
      <c r="E34" s="277">
        <v>14293894398.027201</v>
      </c>
      <c r="F34" s="242">
        <v>1314930437.02</v>
      </c>
      <c r="G34" s="334">
        <v>0.70050000000000001</v>
      </c>
      <c r="H34" s="242">
        <v>15214954245.047199</v>
      </c>
      <c r="I34" s="70">
        <v>1.0528</v>
      </c>
      <c r="J34" s="260">
        <v>9235</v>
      </c>
      <c r="K34" s="70">
        <v>11.9148</v>
      </c>
      <c r="L34" s="242"/>
      <c r="M34" s="242">
        <v>2686108864.0067</v>
      </c>
      <c r="N34" s="334">
        <v>0.17654399880177671</v>
      </c>
      <c r="O34" s="242">
        <v>21946599.552900001</v>
      </c>
      <c r="P34" s="242">
        <v>-279160.04399999999</v>
      </c>
    </row>
    <row r="35" spans="1:16" x14ac:dyDescent="0.25">
      <c r="A35" s="104" t="s">
        <v>176</v>
      </c>
      <c r="B35" s="107"/>
      <c r="C35" s="5"/>
      <c r="D35" s="194" t="s">
        <v>639</v>
      </c>
      <c r="E35" s="277">
        <v>1890075667.55</v>
      </c>
      <c r="F35" s="242">
        <v>218075115</v>
      </c>
      <c r="G35" s="334">
        <v>0.70099999999999996</v>
      </c>
      <c r="H35" s="242">
        <v>2042941165.3</v>
      </c>
      <c r="I35" s="70">
        <v>1.9419</v>
      </c>
      <c r="J35" s="260">
        <v>1417</v>
      </c>
      <c r="K35" s="70">
        <v>12.5656</v>
      </c>
      <c r="L35" s="242"/>
      <c r="M35" s="242">
        <v>509546026.48989999</v>
      </c>
      <c r="N35" s="334">
        <v>0.24941786633149302</v>
      </c>
      <c r="O35" s="242">
        <v>4909277.6100000003</v>
      </c>
      <c r="P35" s="242">
        <v>-74139.676000000007</v>
      </c>
    </row>
    <row r="36" spans="1:16" x14ac:dyDescent="0.25">
      <c r="A36" s="104" t="s">
        <v>179</v>
      </c>
      <c r="B36" s="108"/>
      <c r="C36" s="391" t="s">
        <v>640</v>
      </c>
      <c r="D36" s="391"/>
      <c r="E36" s="277">
        <v>2267717138.5471001</v>
      </c>
      <c r="F36" s="242">
        <v>455723318.19</v>
      </c>
      <c r="G36" s="334">
        <v>0.84030000000000005</v>
      </c>
      <c r="H36" s="242">
        <v>2650684171.8270998</v>
      </c>
      <c r="I36" s="70">
        <v>4.5217999999999998</v>
      </c>
      <c r="J36" s="260">
        <v>1767</v>
      </c>
      <c r="K36" s="70">
        <v>11.0281</v>
      </c>
      <c r="L36" s="242"/>
      <c r="M36" s="242">
        <v>966756579.75989997</v>
      </c>
      <c r="N36" s="334">
        <v>0.36471964107799415</v>
      </c>
      <c r="O36" s="242">
        <v>14041848.881899999</v>
      </c>
      <c r="P36" s="242">
        <v>-245754.6</v>
      </c>
    </row>
    <row r="37" spans="1:16" x14ac:dyDescent="0.25">
      <c r="A37" s="104" t="s">
        <v>180</v>
      </c>
      <c r="B37" s="107"/>
      <c r="C37" s="5"/>
      <c r="D37" s="194" t="s">
        <v>641</v>
      </c>
      <c r="E37" s="277">
        <v>1522028936.6131001</v>
      </c>
      <c r="F37" s="242">
        <v>368980192.95999998</v>
      </c>
      <c r="G37" s="334">
        <v>0.84150000000000003</v>
      </c>
      <c r="H37" s="242">
        <v>1832510221.1631</v>
      </c>
      <c r="I37" s="70">
        <v>3.5222000000000002</v>
      </c>
      <c r="J37" s="260">
        <v>1165</v>
      </c>
      <c r="K37" s="70">
        <v>11.001799999999999</v>
      </c>
      <c r="L37" s="242"/>
      <c r="M37" s="242">
        <v>594935829.01989996</v>
      </c>
      <c r="N37" s="334">
        <v>0.32465621318187921</v>
      </c>
      <c r="O37" s="242">
        <v>7586932.8229</v>
      </c>
      <c r="P37" s="242">
        <v>-127795.376</v>
      </c>
    </row>
    <row r="38" spans="1:16" x14ac:dyDescent="0.25">
      <c r="A38" s="104" t="s">
        <v>182</v>
      </c>
      <c r="B38" s="107"/>
      <c r="C38" s="5"/>
      <c r="D38" s="194" t="s">
        <v>642</v>
      </c>
      <c r="E38" s="277">
        <v>745688201.93410003</v>
      </c>
      <c r="F38" s="242">
        <v>86743125.230000004</v>
      </c>
      <c r="G38" s="334">
        <v>0.83560000000000001</v>
      </c>
      <c r="H38" s="242">
        <v>818173950.66410005</v>
      </c>
      <c r="I38" s="70">
        <v>6.7605000000000004</v>
      </c>
      <c r="J38" s="260">
        <v>605</v>
      </c>
      <c r="K38" s="70">
        <v>11.0869</v>
      </c>
      <c r="L38" s="242"/>
      <c r="M38" s="242">
        <v>371820750.74000001</v>
      </c>
      <c r="N38" s="334">
        <v>0.45445195418186857</v>
      </c>
      <c r="O38" s="242">
        <v>6454916.0590000004</v>
      </c>
      <c r="P38" s="242">
        <v>-117959.224</v>
      </c>
    </row>
    <row r="39" spans="1:16" x14ac:dyDescent="0.25">
      <c r="A39" s="104" t="s">
        <v>184</v>
      </c>
      <c r="B39" s="108"/>
      <c r="C39" s="391" t="s">
        <v>643</v>
      </c>
      <c r="D39" s="391"/>
      <c r="E39" s="277">
        <v>934018058.89970005</v>
      </c>
      <c r="F39" s="242">
        <v>11126250</v>
      </c>
      <c r="G39" s="334">
        <v>0.74719999999999998</v>
      </c>
      <c r="H39" s="242">
        <v>942331498.89970005</v>
      </c>
      <c r="I39" s="70">
        <v>26.854399999999998</v>
      </c>
      <c r="J39" s="260">
        <v>680</v>
      </c>
      <c r="K39" s="70">
        <v>11.433199999999999</v>
      </c>
      <c r="L39" s="242"/>
      <c r="M39" s="242">
        <v>601088428.92799997</v>
      </c>
      <c r="N39" s="334">
        <v>0.63787364598323659</v>
      </c>
      <c r="O39" s="242">
        <v>26025241.753400002</v>
      </c>
      <c r="P39" s="242">
        <v>-431848.91600000003</v>
      </c>
    </row>
    <row r="40" spans="1:16" x14ac:dyDescent="0.25">
      <c r="A40" s="104" t="s">
        <v>190</v>
      </c>
      <c r="B40" s="107"/>
      <c r="C40" s="5"/>
      <c r="D40" s="194" t="s">
        <v>644</v>
      </c>
      <c r="E40" s="277">
        <v>566968444.47080004</v>
      </c>
      <c r="F40" s="242">
        <v>8215000</v>
      </c>
      <c r="G40" s="334">
        <v>0.65759999999999996</v>
      </c>
      <c r="H40" s="242">
        <v>572370634.47080004</v>
      </c>
      <c r="I40" s="70">
        <v>14.0497</v>
      </c>
      <c r="J40" s="260">
        <v>381</v>
      </c>
      <c r="K40" s="70">
        <v>11.142099999999999</v>
      </c>
      <c r="L40" s="242"/>
      <c r="M40" s="242">
        <v>347820548.07789999</v>
      </c>
      <c r="N40" s="334">
        <v>0.60768412481448564</v>
      </c>
      <c r="O40" s="242">
        <v>9778855.1516999993</v>
      </c>
      <c r="P40" s="242">
        <v>-156958.96799999999</v>
      </c>
    </row>
    <row r="41" spans="1:16" x14ac:dyDescent="0.25">
      <c r="A41" s="104" t="s">
        <v>192</v>
      </c>
      <c r="B41" s="107"/>
      <c r="C41" s="5"/>
      <c r="D41" s="194" t="s">
        <v>645</v>
      </c>
      <c r="E41" s="277">
        <v>151376229.89039999</v>
      </c>
      <c r="F41" s="242">
        <v>750000</v>
      </c>
      <c r="G41" s="334">
        <v>1</v>
      </c>
      <c r="H41" s="242">
        <v>152126229.89039999</v>
      </c>
      <c r="I41" s="70">
        <v>24.667899999999999</v>
      </c>
      <c r="J41" s="260">
        <v>117</v>
      </c>
      <c r="K41" s="70">
        <v>12.6737</v>
      </c>
      <c r="L41" s="242"/>
      <c r="M41" s="242">
        <v>118883590.43350001</v>
      </c>
      <c r="N41" s="334">
        <v>0.78147989678801744</v>
      </c>
      <c r="O41" s="242">
        <v>4935666.9802000001</v>
      </c>
      <c r="P41" s="242">
        <v>-72417.805999999997</v>
      </c>
    </row>
    <row r="42" spans="1:16" x14ac:dyDescent="0.25">
      <c r="A42" s="104" t="s">
        <v>194</v>
      </c>
      <c r="B42" s="107"/>
      <c r="C42" s="5"/>
      <c r="D42" s="194" t="s">
        <v>646</v>
      </c>
      <c r="E42" s="277">
        <v>215673384.53850001</v>
      </c>
      <c r="F42" s="242">
        <v>2161250</v>
      </c>
      <c r="G42" s="334">
        <v>1</v>
      </c>
      <c r="H42" s="242">
        <v>217834634.53850001</v>
      </c>
      <c r="I42" s="70">
        <v>62.0261</v>
      </c>
      <c r="J42" s="260">
        <v>184</v>
      </c>
      <c r="K42" s="70">
        <v>11.331899999999999</v>
      </c>
      <c r="L42" s="242"/>
      <c r="M42" s="242">
        <v>134384290.41670001</v>
      </c>
      <c r="N42" s="334">
        <v>0.61690966040089912</v>
      </c>
      <c r="O42" s="242">
        <v>11310719.6215</v>
      </c>
      <c r="P42" s="242">
        <v>-202472.14199999999</v>
      </c>
    </row>
    <row r="43" spans="1:16" x14ac:dyDescent="0.25">
      <c r="A43" s="104" t="s">
        <v>197</v>
      </c>
      <c r="B43" s="108"/>
      <c r="C43" s="391" t="s">
        <v>647</v>
      </c>
      <c r="D43" s="391"/>
      <c r="E43" s="277">
        <v>174496459.76809999</v>
      </c>
      <c r="F43" s="242"/>
      <c r="G43" s="334"/>
      <c r="H43" s="242">
        <v>174496459.76809999</v>
      </c>
      <c r="I43" s="70">
        <v>100</v>
      </c>
      <c r="J43" s="260">
        <v>199</v>
      </c>
      <c r="K43" s="70">
        <v>12.3269</v>
      </c>
      <c r="L43" s="242"/>
      <c r="M43" s="242">
        <v>191475428.01190001</v>
      </c>
      <c r="N43" s="334">
        <v>1.0973026516776587</v>
      </c>
      <c r="O43" s="242">
        <v>6201241.8812999995</v>
      </c>
      <c r="P43" s="242">
        <v>-1164752.1059999999</v>
      </c>
    </row>
    <row r="44" spans="1:16" x14ac:dyDescent="0.25">
      <c r="A44" s="29" t="s">
        <v>199</v>
      </c>
      <c r="B44" s="109"/>
      <c r="C44" s="390" t="s">
        <v>648</v>
      </c>
      <c r="D44" s="390"/>
      <c r="E44" s="269">
        <v>263331865422.29987</v>
      </c>
      <c r="F44" s="269">
        <v>19513746734.48</v>
      </c>
      <c r="G44" s="352">
        <v>0.67710000000000004</v>
      </c>
      <c r="H44" s="269">
        <v>276545223329.04993</v>
      </c>
      <c r="I44" s="110">
        <v>0.44119999999999998</v>
      </c>
      <c r="J44" s="355">
        <v>190780</v>
      </c>
      <c r="K44" s="110">
        <v>10.4031</v>
      </c>
      <c r="L44" s="269"/>
      <c r="M44" s="269">
        <v>16025162505.978699</v>
      </c>
      <c r="N44" s="352">
        <v>5.7947710371084621E-2</v>
      </c>
      <c r="O44" s="269">
        <v>129735118.9861</v>
      </c>
      <c r="P44" s="269">
        <v>-2722374.9879999999</v>
      </c>
    </row>
    <row r="45" spans="1:16" x14ac:dyDescent="0.25">
      <c r="A45" s="104" t="s">
        <v>201</v>
      </c>
      <c r="B45" s="374" t="s">
        <v>1128</v>
      </c>
      <c r="C45" s="384"/>
      <c r="D45" s="375"/>
      <c r="E45" s="277"/>
      <c r="F45" s="242"/>
      <c r="G45" s="334"/>
      <c r="H45" s="242"/>
      <c r="I45" s="70"/>
      <c r="J45" s="260"/>
      <c r="K45" s="70"/>
      <c r="L45" s="242"/>
      <c r="M45" s="242"/>
      <c r="N45" s="334"/>
      <c r="O45" s="242"/>
      <c r="P45" s="242"/>
    </row>
    <row r="46" spans="1:16" x14ac:dyDescent="0.25">
      <c r="A46" s="104" t="s">
        <v>203</v>
      </c>
      <c r="B46" s="106"/>
      <c r="C46" s="391" t="s">
        <v>631</v>
      </c>
      <c r="D46" s="391"/>
      <c r="E46" s="277">
        <v>50540414.859999999</v>
      </c>
      <c r="F46" s="242">
        <v>362423039.69999999</v>
      </c>
      <c r="G46" s="334">
        <v>0.83220000000000005</v>
      </c>
      <c r="H46" s="242">
        <v>352160706.51999998</v>
      </c>
      <c r="I46" s="70">
        <v>8.1699999999999995E-2</v>
      </c>
      <c r="J46" s="260">
        <v>3148</v>
      </c>
      <c r="K46" s="70">
        <v>28.619399999999999</v>
      </c>
      <c r="L46" s="242"/>
      <c r="M46" s="242">
        <v>19710102.471700002</v>
      </c>
      <c r="N46" s="334">
        <v>5.5969056475585588E-2</v>
      </c>
      <c r="O46" s="242">
        <v>99295.231499999994</v>
      </c>
      <c r="P46" s="242">
        <v>-7628.2780000000002</v>
      </c>
    </row>
    <row r="47" spans="1:16" x14ac:dyDescent="0.25">
      <c r="A47" s="104" t="s">
        <v>205</v>
      </c>
      <c r="B47" s="107"/>
      <c r="C47" s="5"/>
      <c r="D47" s="194" t="s">
        <v>632</v>
      </c>
      <c r="E47" s="277">
        <v>36842208.299999997</v>
      </c>
      <c r="F47" s="242">
        <v>306270806.13999999</v>
      </c>
      <c r="G47" s="334">
        <v>0.83379999999999999</v>
      </c>
      <c r="H47" s="242">
        <v>292215491.66000003</v>
      </c>
      <c r="I47" s="70">
        <v>7.3499999999999996E-2</v>
      </c>
      <c r="J47" s="260">
        <v>2705</v>
      </c>
      <c r="K47" s="70">
        <v>27.5044</v>
      </c>
      <c r="L47" s="242"/>
      <c r="M47" s="242">
        <v>14777149.4113</v>
      </c>
      <c r="N47" s="334">
        <v>5.0569356632514127E-2</v>
      </c>
      <c r="O47" s="242">
        <v>72229.67</v>
      </c>
      <c r="P47" s="242">
        <v>-3500.0720000000001</v>
      </c>
    </row>
    <row r="48" spans="1:16" x14ac:dyDescent="0.25">
      <c r="A48" s="104" t="s">
        <v>206</v>
      </c>
      <c r="B48" s="107"/>
      <c r="C48" s="5"/>
      <c r="D48" s="194" t="s">
        <v>633</v>
      </c>
      <c r="E48" s="277">
        <v>13698206.560000001</v>
      </c>
      <c r="F48" s="242">
        <v>56152233.560000002</v>
      </c>
      <c r="G48" s="334">
        <v>0.8236</v>
      </c>
      <c r="H48" s="242">
        <v>59945214.859999999</v>
      </c>
      <c r="I48" s="70">
        <v>0.12180000000000001</v>
      </c>
      <c r="J48" s="260">
        <v>443</v>
      </c>
      <c r="K48" s="70">
        <v>34.054900000000004</v>
      </c>
      <c r="L48" s="242"/>
      <c r="M48" s="242">
        <v>4932953.0603999998</v>
      </c>
      <c r="N48" s="334">
        <v>8.2291023093682178E-2</v>
      </c>
      <c r="O48" s="242">
        <v>27065.5615</v>
      </c>
      <c r="P48" s="242">
        <v>-4128.2060000000001</v>
      </c>
    </row>
    <row r="49" spans="1:16" x14ac:dyDescent="0.25">
      <c r="A49" s="104" t="s">
        <v>210</v>
      </c>
      <c r="B49" s="108"/>
      <c r="C49" s="391" t="s">
        <v>634</v>
      </c>
      <c r="D49" s="391"/>
      <c r="E49" s="277">
        <v>58319044.549999997</v>
      </c>
      <c r="F49" s="242">
        <v>115800823.70999999</v>
      </c>
      <c r="G49" s="334">
        <v>0.81499999999999995</v>
      </c>
      <c r="H49" s="242">
        <v>152700692.78999999</v>
      </c>
      <c r="I49" s="70">
        <v>0.20380000000000001</v>
      </c>
      <c r="J49" s="260">
        <v>802</v>
      </c>
      <c r="K49" s="70">
        <v>32.739199999999997</v>
      </c>
      <c r="L49" s="242"/>
      <c r="M49" s="242">
        <v>16370488.2382</v>
      </c>
      <c r="N49" s="334">
        <v>0.10720637830185446</v>
      </c>
      <c r="O49" s="242">
        <v>99985.210099999997</v>
      </c>
      <c r="P49" s="242">
        <v>-14788.468000000001</v>
      </c>
    </row>
    <row r="50" spans="1:16" x14ac:dyDescent="0.25">
      <c r="A50" s="104" t="s">
        <v>212</v>
      </c>
      <c r="B50" s="108"/>
      <c r="C50" s="391" t="s">
        <v>635</v>
      </c>
      <c r="D50" s="391"/>
      <c r="E50" s="277">
        <v>470190875.99000001</v>
      </c>
      <c r="F50" s="242">
        <v>389976390.42000002</v>
      </c>
      <c r="G50" s="334">
        <v>0.7944</v>
      </c>
      <c r="H50" s="242">
        <v>779992056.36000001</v>
      </c>
      <c r="I50" s="70">
        <v>0.3639</v>
      </c>
      <c r="J50" s="260">
        <v>3994</v>
      </c>
      <c r="K50" s="70">
        <v>29.186699999999998</v>
      </c>
      <c r="L50" s="242"/>
      <c r="M50" s="242">
        <v>112490483.5079</v>
      </c>
      <c r="N50" s="334">
        <v>0.14422003735891994</v>
      </c>
      <c r="O50" s="242">
        <v>870587.00109999999</v>
      </c>
      <c r="P50" s="242">
        <v>-63311.775999999998</v>
      </c>
    </row>
    <row r="51" spans="1:16" x14ac:dyDescent="0.25">
      <c r="A51" s="104" t="s">
        <v>214</v>
      </c>
      <c r="B51" s="108"/>
      <c r="C51" s="391" t="s">
        <v>636</v>
      </c>
      <c r="D51" s="391"/>
      <c r="E51" s="277">
        <v>3771453622.3210001</v>
      </c>
      <c r="F51" s="242">
        <v>933097281.30900002</v>
      </c>
      <c r="G51" s="334">
        <v>0.89429999999999998</v>
      </c>
      <c r="H51" s="242">
        <v>4605933990.9194002</v>
      </c>
      <c r="I51" s="70">
        <v>0.62160000000000004</v>
      </c>
      <c r="J51" s="260">
        <v>10938</v>
      </c>
      <c r="K51" s="70">
        <v>26.301300000000001</v>
      </c>
      <c r="L51" s="242"/>
      <c r="M51" s="242">
        <v>802644184.29229999</v>
      </c>
      <c r="N51" s="334">
        <v>0.17426306713789497</v>
      </c>
      <c r="O51" s="242">
        <v>7748000.9971000003</v>
      </c>
      <c r="P51" s="242">
        <v>-3798634.156</v>
      </c>
    </row>
    <row r="52" spans="1:16" x14ac:dyDescent="0.25">
      <c r="A52" s="104" t="s">
        <v>217</v>
      </c>
      <c r="B52" s="108"/>
      <c r="C52" s="391" t="s">
        <v>637</v>
      </c>
      <c r="D52" s="391"/>
      <c r="E52" s="277">
        <v>3669949774.0335999</v>
      </c>
      <c r="F52" s="242">
        <v>786744311.27629995</v>
      </c>
      <c r="G52" s="334">
        <v>0.85509999999999997</v>
      </c>
      <c r="H52" s="242">
        <v>4342689934.9640999</v>
      </c>
      <c r="I52" s="70">
        <v>1.4599</v>
      </c>
      <c r="J52" s="260">
        <v>15452</v>
      </c>
      <c r="K52" s="70">
        <v>30.7971</v>
      </c>
      <c r="L52" s="242"/>
      <c r="M52" s="242">
        <v>1313763486.8062999</v>
      </c>
      <c r="N52" s="334">
        <v>0.30252297688325763</v>
      </c>
      <c r="O52" s="242">
        <v>21496686.423999999</v>
      </c>
      <c r="P52" s="242">
        <v>-13044133.142000001</v>
      </c>
    </row>
    <row r="53" spans="1:16" x14ac:dyDescent="0.25">
      <c r="A53" s="104" t="s">
        <v>219</v>
      </c>
      <c r="B53" s="107"/>
      <c r="C53" s="5"/>
      <c r="D53" s="194" t="s">
        <v>638</v>
      </c>
      <c r="E53" s="277">
        <v>2865521482.7964001</v>
      </c>
      <c r="F53" s="242">
        <v>583721371.48360002</v>
      </c>
      <c r="G53" s="334">
        <v>0.87239999999999995</v>
      </c>
      <c r="H53" s="242">
        <v>3374737803.8046999</v>
      </c>
      <c r="I53" s="70">
        <v>1.3032999999999999</v>
      </c>
      <c r="J53" s="260">
        <v>9017</v>
      </c>
      <c r="K53" s="70">
        <v>28.117000000000001</v>
      </c>
      <c r="L53" s="242"/>
      <c r="M53" s="242">
        <v>907882176.81550002</v>
      </c>
      <c r="N53" s="334">
        <v>0.26902302626057295</v>
      </c>
      <c r="O53" s="242">
        <v>13873829.782</v>
      </c>
      <c r="P53" s="242">
        <v>-7427938.4079999998</v>
      </c>
    </row>
    <row r="54" spans="1:16" x14ac:dyDescent="0.25">
      <c r="A54" s="104" t="s">
        <v>225</v>
      </c>
      <c r="B54" s="107"/>
      <c r="C54" s="5"/>
      <c r="D54" s="194" t="s">
        <v>639</v>
      </c>
      <c r="E54" s="277">
        <v>804428291.23720002</v>
      </c>
      <c r="F54" s="242">
        <v>203022939.79280001</v>
      </c>
      <c r="G54" s="334">
        <v>0.8054</v>
      </c>
      <c r="H54" s="242">
        <v>967952131.1595</v>
      </c>
      <c r="I54" s="70">
        <v>2.0059999999999998</v>
      </c>
      <c r="J54" s="260">
        <v>6496</v>
      </c>
      <c r="K54" s="70">
        <v>40.141399999999997</v>
      </c>
      <c r="L54" s="242"/>
      <c r="M54" s="242">
        <v>405881309.99080002</v>
      </c>
      <c r="N54" s="334">
        <v>0.41931960984950667</v>
      </c>
      <c r="O54" s="242">
        <v>7622856.642</v>
      </c>
      <c r="P54" s="242">
        <v>-5616194.7340000002</v>
      </c>
    </row>
    <row r="55" spans="1:16" x14ac:dyDescent="0.25">
      <c r="A55" s="104" t="s">
        <v>227</v>
      </c>
      <c r="B55" s="108"/>
      <c r="C55" s="391" t="s">
        <v>640</v>
      </c>
      <c r="D55" s="391"/>
      <c r="E55" s="277">
        <v>2902053289.1494002</v>
      </c>
      <c r="F55" s="242">
        <v>439395946.26679999</v>
      </c>
      <c r="G55" s="334">
        <v>0.82169999999999999</v>
      </c>
      <c r="H55" s="242">
        <v>3263121430.7578001</v>
      </c>
      <c r="I55" s="70">
        <v>4.2504999999999997</v>
      </c>
      <c r="J55" s="260">
        <v>16837</v>
      </c>
      <c r="K55" s="70">
        <v>38.790199999999999</v>
      </c>
      <c r="L55" s="242"/>
      <c r="M55" s="242">
        <v>1543649515.8573</v>
      </c>
      <c r="N55" s="334">
        <v>0.4730591700655209</v>
      </c>
      <c r="O55" s="242">
        <v>64443077.703199998</v>
      </c>
      <c r="P55" s="242">
        <v>-35924910.68</v>
      </c>
    </row>
    <row r="56" spans="1:16" x14ac:dyDescent="0.25">
      <c r="A56" s="104" t="s">
        <v>229</v>
      </c>
      <c r="B56" s="107"/>
      <c r="C56" s="5"/>
      <c r="D56" s="194" t="s">
        <v>641</v>
      </c>
      <c r="E56" s="277">
        <v>1985961828.5392001</v>
      </c>
      <c r="F56" s="242">
        <v>345284381.67570001</v>
      </c>
      <c r="G56" s="334">
        <v>0.82199999999999995</v>
      </c>
      <c r="H56" s="242">
        <v>2269796833.7535</v>
      </c>
      <c r="I56" s="70">
        <v>3.2747000000000002</v>
      </c>
      <c r="J56" s="260">
        <v>12289</v>
      </c>
      <c r="K56" s="70">
        <v>39.3658</v>
      </c>
      <c r="L56" s="242"/>
      <c r="M56" s="242">
        <v>1062095216.4953001</v>
      </c>
      <c r="N56" s="334">
        <v>0.4679252348497388</v>
      </c>
      <c r="O56" s="242">
        <v>35384084.170699999</v>
      </c>
      <c r="P56" s="242">
        <v>-19482685.322000001</v>
      </c>
    </row>
    <row r="57" spans="1:16" x14ac:dyDescent="0.25">
      <c r="A57" s="104" t="s">
        <v>231</v>
      </c>
      <c r="B57" s="107"/>
      <c r="C57" s="5"/>
      <c r="D57" s="194" t="s">
        <v>642</v>
      </c>
      <c r="E57" s="277">
        <v>916091460.61010003</v>
      </c>
      <c r="F57" s="242">
        <v>94111564.591100007</v>
      </c>
      <c r="G57" s="334">
        <v>0.82069999999999999</v>
      </c>
      <c r="H57" s="242">
        <v>993324597.00440001</v>
      </c>
      <c r="I57" s="70">
        <v>6.4801000000000002</v>
      </c>
      <c r="J57" s="260">
        <v>4816</v>
      </c>
      <c r="K57" s="70">
        <v>37.475099999999998</v>
      </c>
      <c r="L57" s="242"/>
      <c r="M57" s="242">
        <v>481554299.36199999</v>
      </c>
      <c r="N57" s="334">
        <v>0.48479047112518742</v>
      </c>
      <c r="O57" s="242">
        <v>29058993.532499999</v>
      </c>
      <c r="P57" s="242">
        <v>-16442225.357999999</v>
      </c>
    </row>
    <row r="58" spans="1:16" x14ac:dyDescent="0.25">
      <c r="A58" s="104" t="s">
        <v>234</v>
      </c>
      <c r="B58" s="108"/>
      <c r="C58" s="391" t="s">
        <v>643</v>
      </c>
      <c r="D58" s="391"/>
      <c r="E58" s="277">
        <v>749979825.43669999</v>
      </c>
      <c r="F58" s="242">
        <v>58389424.588200003</v>
      </c>
      <c r="G58" s="334">
        <v>0.80879999999999996</v>
      </c>
      <c r="H58" s="242">
        <v>797204064.43630004</v>
      </c>
      <c r="I58" s="70">
        <v>21.393799999999999</v>
      </c>
      <c r="J58" s="260">
        <v>3970</v>
      </c>
      <c r="K58" s="70">
        <v>38.082299999999996</v>
      </c>
      <c r="L58" s="242"/>
      <c r="M58" s="242">
        <v>519172414.95679998</v>
      </c>
      <c r="N58" s="334">
        <v>0.65124155547789986</v>
      </c>
      <c r="O58" s="242">
        <v>65402797.4921</v>
      </c>
      <c r="P58" s="242">
        <v>-35379190.226000004</v>
      </c>
    </row>
    <row r="59" spans="1:16" x14ac:dyDescent="0.25">
      <c r="A59" s="104" t="s">
        <v>236</v>
      </c>
      <c r="B59" s="107"/>
      <c r="C59" s="5"/>
      <c r="D59" s="194" t="s">
        <v>644</v>
      </c>
      <c r="E59" s="277">
        <v>509215846.33670002</v>
      </c>
      <c r="F59" s="242">
        <v>46825856.408200003</v>
      </c>
      <c r="G59" s="334">
        <v>0.82240000000000002</v>
      </c>
      <c r="H59" s="242">
        <v>547724089.18929994</v>
      </c>
      <c r="I59" s="70">
        <v>13.282999999999999</v>
      </c>
      <c r="J59" s="260">
        <v>2663</v>
      </c>
      <c r="K59" s="70">
        <v>36.282600000000002</v>
      </c>
      <c r="L59" s="242"/>
      <c r="M59" s="242">
        <v>305918055.82789999</v>
      </c>
      <c r="N59" s="334">
        <v>0.55852583785514509</v>
      </c>
      <c r="O59" s="242">
        <v>27555445.414999999</v>
      </c>
      <c r="P59" s="242">
        <v>-17058972.594000001</v>
      </c>
    </row>
    <row r="60" spans="1:16" x14ac:dyDescent="0.25">
      <c r="A60" s="104" t="s">
        <v>238</v>
      </c>
      <c r="B60" s="107"/>
      <c r="C60" s="5"/>
      <c r="D60" s="194" t="s">
        <v>645</v>
      </c>
      <c r="E60" s="277">
        <v>117703574.56</v>
      </c>
      <c r="F60" s="242">
        <v>5051253.04</v>
      </c>
      <c r="G60" s="334">
        <v>0.76219999999999999</v>
      </c>
      <c r="H60" s="242">
        <v>121553495.98199999</v>
      </c>
      <c r="I60" s="70">
        <v>24.988299999999999</v>
      </c>
      <c r="J60" s="260">
        <v>755</v>
      </c>
      <c r="K60" s="70">
        <v>46.439799999999998</v>
      </c>
      <c r="L60" s="242"/>
      <c r="M60" s="242">
        <v>111952712.3397</v>
      </c>
      <c r="N60" s="334">
        <v>0.92101598094947668</v>
      </c>
      <c r="O60" s="242">
        <v>14451002.74</v>
      </c>
      <c r="P60" s="242">
        <v>-9114302.5160000008</v>
      </c>
    </row>
    <row r="61" spans="1:16" x14ac:dyDescent="0.25">
      <c r="A61" s="104" t="s">
        <v>241</v>
      </c>
      <c r="B61" s="107"/>
      <c r="C61" s="5"/>
      <c r="D61" s="194" t="s">
        <v>646</v>
      </c>
      <c r="E61" s="277">
        <v>123060404.54000001</v>
      </c>
      <c r="F61" s="242">
        <v>6512315.1399999997</v>
      </c>
      <c r="G61" s="334">
        <v>0.74719999999999998</v>
      </c>
      <c r="H61" s="242">
        <v>127926479.265</v>
      </c>
      <c r="I61" s="70">
        <v>52.705500000000001</v>
      </c>
      <c r="J61" s="260">
        <v>634</v>
      </c>
      <c r="K61" s="70">
        <v>37.846600000000002</v>
      </c>
      <c r="L61" s="242"/>
      <c r="M61" s="242">
        <v>101301646.78919999</v>
      </c>
      <c r="N61" s="334">
        <v>0.79187395268928962</v>
      </c>
      <c r="O61" s="242">
        <v>23396349.337000001</v>
      </c>
      <c r="P61" s="242">
        <v>-9205915.1160000004</v>
      </c>
    </row>
    <row r="62" spans="1:16" x14ac:dyDescent="0.25">
      <c r="A62" s="104" t="s">
        <v>243</v>
      </c>
      <c r="B62" s="108"/>
      <c r="C62" s="391" t="s">
        <v>647</v>
      </c>
      <c r="D62" s="391"/>
      <c r="E62" s="277">
        <v>287921426.31</v>
      </c>
      <c r="F62" s="242">
        <v>5252267.47</v>
      </c>
      <c r="G62" s="334">
        <v>0.67410000000000003</v>
      </c>
      <c r="H62" s="242">
        <v>291461929.23000002</v>
      </c>
      <c r="I62" s="70">
        <v>100</v>
      </c>
      <c r="J62" s="260">
        <v>1495</v>
      </c>
      <c r="K62" s="70">
        <v>35.546500000000002</v>
      </c>
      <c r="L62" s="242"/>
      <c r="M62" s="242">
        <v>324274259.3919</v>
      </c>
      <c r="N62" s="334">
        <v>1.1125784429156336</v>
      </c>
      <c r="O62" s="242">
        <v>144898166.34509999</v>
      </c>
      <c r="P62" s="242">
        <v>-153688204.48199999</v>
      </c>
    </row>
    <row r="63" spans="1:16" x14ac:dyDescent="0.25">
      <c r="A63" s="29" t="s">
        <v>248</v>
      </c>
      <c r="B63" s="109"/>
      <c r="C63" s="390" t="s">
        <v>648</v>
      </c>
      <c r="D63" s="390"/>
      <c r="E63" s="269">
        <v>11960408272.6507</v>
      </c>
      <c r="F63" s="269">
        <v>3091079484.7402997</v>
      </c>
      <c r="G63" s="352">
        <v>0.84919999999999995</v>
      </c>
      <c r="H63" s="269">
        <v>14585264805.977602</v>
      </c>
      <c r="I63" s="110">
        <v>4.7732000000000001</v>
      </c>
      <c r="J63" s="355">
        <v>56636</v>
      </c>
      <c r="K63" s="110">
        <v>31.540400000000002</v>
      </c>
      <c r="L63" s="269"/>
      <c r="M63" s="269">
        <v>4652074935.5224009</v>
      </c>
      <c r="N63" s="352">
        <v>0.31895718023685121</v>
      </c>
      <c r="O63" s="269">
        <v>305058596.40419996</v>
      </c>
      <c r="P63" s="269">
        <v>-241920801.208</v>
      </c>
    </row>
    <row r="64" spans="1:16" x14ac:dyDescent="0.25">
      <c r="A64" s="104" t="s">
        <v>250</v>
      </c>
      <c r="B64" s="374" t="s">
        <v>1127</v>
      </c>
      <c r="C64" s="384"/>
      <c r="D64" s="375"/>
      <c r="E64" s="277"/>
      <c r="F64" s="242"/>
      <c r="G64" s="334"/>
      <c r="H64" s="242"/>
      <c r="I64" s="70"/>
      <c r="J64" s="260"/>
      <c r="K64" s="70"/>
      <c r="L64" s="242"/>
      <c r="M64" s="242"/>
      <c r="N64" s="334"/>
      <c r="O64" s="242"/>
      <c r="P64" s="242"/>
    </row>
    <row r="65" spans="1:16" x14ac:dyDescent="0.25">
      <c r="A65" s="104" t="s">
        <v>252</v>
      </c>
      <c r="B65" s="106"/>
      <c r="C65" s="391" t="s">
        <v>631</v>
      </c>
      <c r="D65" s="391"/>
      <c r="E65" s="277">
        <v>2465643645.4000001</v>
      </c>
      <c r="F65" s="242">
        <v>1185128267.75</v>
      </c>
      <c r="G65" s="334">
        <v>0.89359999999999995</v>
      </c>
      <c r="H65" s="242">
        <v>3524657772.27</v>
      </c>
      <c r="I65" s="70">
        <v>0.10680000000000001</v>
      </c>
      <c r="J65" s="260">
        <v>61525</v>
      </c>
      <c r="K65" s="70">
        <v>49.208799999999997</v>
      </c>
      <c r="L65" s="242"/>
      <c r="M65" s="242">
        <v>436054765.5413</v>
      </c>
      <c r="N65" s="334">
        <v>0.12371549061356554</v>
      </c>
      <c r="O65" s="242">
        <v>1663969.3332</v>
      </c>
      <c r="P65" s="242">
        <v>-677287.576</v>
      </c>
    </row>
    <row r="66" spans="1:16" x14ac:dyDescent="0.25">
      <c r="A66" s="104" t="s">
        <v>254</v>
      </c>
      <c r="B66" s="107"/>
      <c r="C66" s="5"/>
      <c r="D66" s="194" t="s">
        <v>632</v>
      </c>
      <c r="E66" s="277">
        <v>342972005.63999999</v>
      </c>
      <c r="F66" s="242">
        <v>801744268.23000002</v>
      </c>
      <c r="G66" s="334">
        <v>0.89449999999999996</v>
      </c>
      <c r="H66" s="242">
        <v>1060117989.4299999</v>
      </c>
      <c r="I66" s="70">
        <v>5.9499999999999997E-2</v>
      </c>
      <c r="J66" s="260">
        <v>31486</v>
      </c>
      <c r="K66" s="70">
        <v>50.264499999999998</v>
      </c>
      <c r="L66" s="242"/>
      <c r="M66" s="242">
        <v>102602912.5714</v>
      </c>
      <c r="N66" s="334">
        <v>9.6784427388659944E-2</v>
      </c>
      <c r="O66" s="242">
        <v>357222.66</v>
      </c>
      <c r="P66" s="242">
        <v>-12050.7</v>
      </c>
    </row>
    <row r="67" spans="1:16" x14ac:dyDescent="0.25">
      <c r="A67" s="104" t="s">
        <v>257</v>
      </c>
      <c r="B67" s="107"/>
      <c r="C67" s="5"/>
      <c r="D67" s="194" t="s">
        <v>633</v>
      </c>
      <c r="E67" s="277">
        <v>2122671639.76</v>
      </c>
      <c r="F67" s="242">
        <v>383383999.51999998</v>
      </c>
      <c r="G67" s="334">
        <v>0.89170000000000005</v>
      </c>
      <c r="H67" s="242">
        <v>2464539782.8400002</v>
      </c>
      <c r="I67" s="70">
        <v>0.12720000000000001</v>
      </c>
      <c r="J67" s="260">
        <v>30390</v>
      </c>
      <c r="K67" s="70">
        <v>48.754600000000003</v>
      </c>
      <c r="L67" s="242"/>
      <c r="M67" s="242">
        <v>333451852.96990001</v>
      </c>
      <c r="N67" s="334">
        <v>0.1352998459556812</v>
      </c>
      <c r="O67" s="242">
        <v>1306746.6732000001</v>
      </c>
      <c r="P67" s="242">
        <v>-665236.87600000005</v>
      </c>
    </row>
    <row r="68" spans="1:16" x14ac:dyDescent="0.25">
      <c r="A68" s="104" t="s">
        <v>259</v>
      </c>
      <c r="B68" s="108"/>
      <c r="C68" s="391" t="s">
        <v>634</v>
      </c>
      <c r="D68" s="391"/>
      <c r="E68" s="277">
        <v>2613932498.5599999</v>
      </c>
      <c r="F68" s="242">
        <v>548627369.54750001</v>
      </c>
      <c r="G68" s="334">
        <v>0.87880000000000003</v>
      </c>
      <c r="H68" s="242">
        <v>3096064745.4478002</v>
      </c>
      <c r="I68" s="70">
        <v>0.21440000000000001</v>
      </c>
      <c r="J68" s="260">
        <v>34482</v>
      </c>
      <c r="K68" s="70">
        <v>48.9206</v>
      </c>
      <c r="L68" s="242"/>
      <c r="M68" s="242">
        <v>650248143.65199995</v>
      </c>
      <c r="N68" s="334">
        <v>0.21002407801970921</v>
      </c>
      <c r="O68" s="242">
        <v>3029212.7374</v>
      </c>
      <c r="P68" s="242">
        <v>-1944220.0020000001</v>
      </c>
    </row>
    <row r="69" spans="1:16" x14ac:dyDescent="0.25">
      <c r="A69" s="104" t="s">
        <v>261</v>
      </c>
      <c r="B69" s="108"/>
      <c r="C69" s="391" t="s">
        <v>635</v>
      </c>
      <c r="D69" s="391"/>
      <c r="E69" s="277">
        <v>1267543018.1199999</v>
      </c>
      <c r="F69" s="242">
        <v>640298302.0122</v>
      </c>
      <c r="G69" s="334">
        <v>0.87780000000000002</v>
      </c>
      <c r="H69" s="242">
        <v>1829583384.8900001</v>
      </c>
      <c r="I69" s="70">
        <v>0.35220000000000001</v>
      </c>
      <c r="J69" s="260">
        <v>29600</v>
      </c>
      <c r="K69" s="70">
        <v>51.990200000000002</v>
      </c>
      <c r="L69" s="242"/>
      <c r="M69" s="242">
        <v>610958381.89859998</v>
      </c>
      <c r="N69" s="334">
        <v>0.33393306199888373</v>
      </c>
      <c r="O69" s="242">
        <v>3589168.7412</v>
      </c>
      <c r="P69" s="242">
        <v>-1304319.926</v>
      </c>
    </row>
    <row r="70" spans="1:16" x14ac:dyDescent="0.25">
      <c r="A70" s="104" t="s">
        <v>263</v>
      </c>
      <c r="B70" s="108"/>
      <c r="C70" s="391" t="s">
        <v>636</v>
      </c>
      <c r="D70" s="391"/>
      <c r="E70" s="277">
        <v>896421263.57000005</v>
      </c>
      <c r="F70" s="242">
        <v>119080325.26000001</v>
      </c>
      <c r="G70" s="334">
        <v>0.88419999999999999</v>
      </c>
      <c r="H70" s="242">
        <v>1001711895.278</v>
      </c>
      <c r="I70" s="70">
        <v>0.58340000000000003</v>
      </c>
      <c r="J70" s="260">
        <v>12908</v>
      </c>
      <c r="K70" s="70">
        <v>49.223599999999998</v>
      </c>
      <c r="L70" s="242"/>
      <c r="M70" s="242">
        <v>470773898.72439998</v>
      </c>
      <c r="N70" s="334">
        <v>0.46996936039553416</v>
      </c>
      <c r="O70" s="242">
        <v>3816995.9086000002</v>
      </c>
      <c r="P70" s="242">
        <v>-1205071.946</v>
      </c>
    </row>
    <row r="71" spans="1:16" x14ac:dyDescent="0.25">
      <c r="A71" s="104" t="s">
        <v>265</v>
      </c>
      <c r="B71" s="108"/>
      <c r="C71" s="391" t="s">
        <v>637</v>
      </c>
      <c r="D71" s="391"/>
      <c r="E71" s="277">
        <v>4678012967.5500002</v>
      </c>
      <c r="F71" s="242">
        <v>348927688.84920001</v>
      </c>
      <c r="G71" s="334">
        <v>0.85509999999999997</v>
      </c>
      <c r="H71" s="242">
        <v>4976364500.1416998</v>
      </c>
      <c r="I71" s="70">
        <v>1.2921</v>
      </c>
      <c r="J71" s="260">
        <v>53162</v>
      </c>
      <c r="K71" s="70">
        <v>47.551600000000001</v>
      </c>
      <c r="L71" s="242"/>
      <c r="M71" s="242">
        <v>2746930404.8898001</v>
      </c>
      <c r="N71" s="334">
        <v>0.55199541850513212</v>
      </c>
      <c r="O71" s="242">
        <v>31092814.192200001</v>
      </c>
      <c r="P71" s="242">
        <v>-20432496.23</v>
      </c>
    </row>
    <row r="72" spans="1:16" x14ac:dyDescent="0.25">
      <c r="A72" s="104" t="s">
        <v>267</v>
      </c>
      <c r="B72" s="107"/>
      <c r="C72" s="5"/>
      <c r="D72" s="194" t="s">
        <v>638</v>
      </c>
      <c r="E72" s="277">
        <v>4047844798.1199999</v>
      </c>
      <c r="F72" s="242">
        <v>249138256.6832</v>
      </c>
      <c r="G72" s="334">
        <v>0.85599999999999998</v>
      </c>
      <c r="H72" s="242">
        <v>4261114724.8074002</v>
      </c>
      <c r="I72" s="70">
        <v>1.1883999999999999</v>
      </c>
      <c r="J72" s="260">
        <v>46671</v>
      </c>
      <c r="K72" s="70">
        <v>47.605699999999999</v>
      </c>
      <c r="L72" s="242"/>
      <c r="M72" s="242">
        <v>2298823166.3568001</v>
      </c>
      <c r="N72" s="334">
        <v>0.5394886819107424</v>
      </c>
      <c r="O72" s="242">
        <v>24571064.012200002</v>
      </c>
      <c r="P72" s="242">
        <v>-15418620.762</v>
      </c>
    </row>
    <row r="73" spans="1:16" x14ac:dyDescent="0.25">
      <c r="A73" s="104" t="s">
        <v>269</v>
      </c>
      <c r="B73" s="107"/>
      <c r="C73" s="5"/>
      <c r="D73" s="194" t="s">
        <v>639</v>
      </c>
      <c r="E73" s="277">
        <v>630168169.42999995</v>
      </c>
      <c r="F73" s="242">
        <v>99789432.165999994</v>
      </c>
      <c r="G73" s="334">
        <v>0.85260000000000002</v>
      </c>
      <c r="H73" s="242">
        <v>715249775.33430004</v>
      </c>
      <c r="I73" s="70">
        <v>1.9104000000000001</v>
      </c>
      <c r="J73" s="260">
        <v>6648</v>
      </c>
      <c r="K73" s="70">
        <v>47.228900000000003</v>
      </c>
      <c r="L73" s="242"/>
      <c r="M73" s="242">
        <v>448107238.53289998</v>
      </c>
      <c r="N73" s="334">
        <v>0.62650454985946624</v>
      </c>
      <c r="O73" s="242">
        <v>6521750.1799999997</v>
      </c>
      <c r="P73" s="242">
        <v>-5013875.4680000003</v>
      </c>
    </row>
    <row r="74" spans="1:16" x14ac:dyDescent="0.25">
      <c r="A74" s="104" t="s">
        <v>273</v>
      </c>
      <c r="B74" s="108"/>
      <c r="C74" s="391" t="s">
        <v>640</v>
      </c>
      <c r="D74" s="391"/>
      <c r="E74" s="277">
        <v>1814124536.77</v>
      </c>
      <c r="F74" s="242">
        <v>75520044.879999995</v>
      </c>
      <c r="G74" s="334">
        <v>0.84660000000000002</v>
      </c>
      <c r="H74" s="242">
        <v>1878061692.0606</v>
      </c>
      <c r="I74" s="70">
        <v>4.4241999999999999</v>
      </c>
      <c r="J74" s="260">
        <v>18405</v>
      </c>
      <c r="K74" s="70">
        <v>47.260300000000001</v>
      </c>
      <c r="L74" s="242"/>
      <c r="M74" s="242">
        <v>1369831489.7711</v>
      </c>
      <c r="N74" s="334">
        <v>0.72938577873239496</v>
      </c>
      <c r="O74" s="242">
        <v>40504310.086000003</v>
      </c>
      <c r="P74" s="242">
        <v>-35952350.544</v>
      </c>
    </row>
    <row r="75" spans="1:16" x14ac:dyDescent="0.25">
      <c r="A75" s="104" t="s">
        <v>275</v>
      </c>
      <c r="B75" s="107"/>
      <c r="C75" s="5"/>
      <c r="D75" s="194" t="s">
        <v>641</v>
      </c>
      <c r="E75" s="277">
        <v>1289371644.1600001</v>
      </c>
      <c r="F75" s="242">
        <v>64755474.270000003</v>
      </c>
      <c r="G75" s="334">
        <v>0.84840000000000004</v>
      </c>
      <c r="H75" s="242">
        <v>1344311001.8745999</v>
      </c>
      <c r="I75" s="70">
        <v>3.6164000000000001</v>
      </c>
      <c r="J75" s="260">
        <v>13166</v>
      </c>
      <c r="K75" s="70">
        <v>47.237699999999997</v>
      </c>
      <c r="L75" s="242"/>
      <c r="M75" s="242">
        <v>960207533.5402</v>
      </c>
      <c r="N75" s="334">
        <v>0.71427484577692246</v>
      </c>
      <c r="O75" s="242">
        <v>23730820.7051</v>
      </c>
      <c r="P75" s="242">
        <v>-21180594.052000001</v>
      </c>
    </row>
    <row r="76" spans="1:16" x14ac:dyDescent="0.25">
      <c r="A76" s="104" t="s">
        <v>277</v>
      </c>
      <c r="B76" s="107"/>
      <c r="C76" s="5"/>
      <c r="D76" s="194" t="s">
        <v>642</v>
      </c>
      <c r="E76" s="277">
        <v>524752892.61000001</v>
      </c>
      <c r="F76" s="242">
        <v>10764570.609999999</v>
      </c>
      <c r="G76" s="334">
        <v>0.83589999999999998</v>
      </c>
      <c r="H76" s="242">
        <v>533750690.18599999</v>
      </c>
      <c r="I76" s="70">
        <v>6.4587000000000003</v>
      </c>
      <c r="J76" s="260">
        <v>5345</v>
      </c>
      <c r="K76" s="70">
        <v>47.3172</v>
      </c>
      <c r="L76" s="242"/>
      <c r="M76" s="242">
        <v>409623956.23089999</v>
      </c>
      <c r="N76" s="334">
        <v>0.76744435887877793</v>
      </c>
      <c r="O76" s="242">
        <v>16773489.380899999</v>
      </c>
      <c r="P76" s="242">
        <v>-14771756.492000001</v>
      </c>
    </row>
    <row r="77" spans="1:16" x14ac:dyDescent="0.25">
      <c r="A77" s="104" t="s">
        <v>278</v>
      </c>
      <c r="B77" s="108"/>
      <c r="C77" s="391" t="s">
        <v>643</v>
      </c>
      <c r="D77" s="391"/>
      <c r="E77" s="277">
        <v>373114471.08999997</v>
      </c>
      <c r="F77" s="242">
        <v>5508885.1699999999</v>
      </c>
      <c r="G77" s="334">
        <v>0.83479999999999999</v>
      </c>
      <c r="H77" s="242">
        <v>377713514.88599998</v>
      </c>
      <c r="I77" s="70">
        <v>23.6646</v>
      </c>
      <c r="J77" s="260">
        <v>4247</v>
      </c>
      <c r="K77" s="70">
        <v>47.256999999999998</v>
      </c>
      <c r="L77" s="242"/>
      <c r="M77" s="242">
        <v>405971906.33389997</v>
      </c>
      <c r="N77" s="334">
        <v>1.0748143509146841</v>
      </c>
      <c r="O77" s="242">
        <v>40591896.828199998</v>
      </c>
      <c r="P77" s="242">
        <v>-26124206.732000001</v>
      </c>
    </row>
    <row r="78" spans="1:16" x14ac:dyDescent="0.25">
      <c r="A78" s="104" t="s">
        <v>280</v>
      </c>
      <c r="B78" s="107"/>
      <c r="C78" s="5"/>
      <c r="D78" s="194" t="s">
        <v>644</v>
      </c>
      <c r="E78" s="277">
        <v>227506460.84</v>
      </c>
      <c r="F78" s="242">
        <v>3147606.79</v>
      </c>
      <c r="G78" s="334">
        <v>0.83509999999999995</v>
      </c>
      <c r="H78" s="242">
        <v>230135172.80000001</v>
      </c>
      <c r="I78" s="70">
        <v>12.946199999999999</v>
      </c>
      <c r="J78" s="260">
        <v>2440</v>
      </c>
      <c r="K78" s="70">
        <v>47.140300000000003</v>
      </c>
      <c r="L78" s="242"/>
      <c r="M78" s="242">
        <v>221324690.02669999</v>
      </c>
      <c r="N78" s="334">
        <v>0.96171605293486884</v>
      </c>
      <c r="O78" s="242">
        <v>15836040.1227</v>
      </c>
      <c r="P78" s="242">
        <v>-13142070.74</v>
      </c>
    </row>
    <row r="79" spans="1:16" x14ac:dyDescent="0.25">
      <c r="A79" s="104" t="s">
        <v>282</v>
      </c>
      <c r="B79" s="107"/>
      <c r="C79" s="5"/>
      <c r="D79" s="194" t="s">
        <v>645</v>
      </c>
      <c r="E79" s="277">
        <v>66812105.509999998</v>
      </c>
      <c r="F79" s="242">
        <v>979449.43</v>
      </c>
      <c r="G79" s="334">
        <v>0.83640000000000003</v>
      </c>
      <c r="H79" s="242">
        <v>67631331.615999997</v>
      </c>
      <c r="I79" s="70">
        <v>23.2956</v>
      </c>
      <c r="J79" s="260">
        <v>786</v>
      </c>
      <c r="K79" s="70">
        <v>47.057099999999998</v>
      </c>
      <c r="L79" s="242"/>
      <c r="M79" s="242">
        <v>82388015.153899997</v>
      </c>
      <c r="N79" s="334">
        <v>1.2181930058938677</v>
      </c>
      <c r="O79" s="242">
        <v>8147285.2603000002</v>
      </c>
      <c r="P79" s="242">
        <v>-4772717.3459999999</v>
      </c>
    </row>
    <row r="80" spans="1:16" x14ac:dyDescent="0.25">
      <c r="A80" s="104" t="s">
        <v>284</v>
      </c>
      <c r="B80" s="107"/>
      <c r="C80" s="5"/>
      <c r="D80" s="194" t="s">
        <v>646</v>
      </c>
      <c r="E80" s="277">
        <v>78795904.739999995</v>
      </c>
      <c r="F80" s="242">
        <v>1381828.95</v>
      </c>
      <c r="G80" s="334">
        <v>0.83299999999999996</v>
      </c>
      <c r="H80" s="242">
        <v>79947010.469999999</v>
      </c>
      <c r="I80" s="70">
        <v>54.830399999999997</v>
      </c>
      <c r="J80" s="260">
        <v>1047</v>
      </c>
      <c r="K80" s="70">
        <v>47.762</v>
      </c>
      <c r="L80" s="242"/>
      <c r="M80" s="242">
        <v>102259201.1533</v>
      </c>
      <c r="N80" s="334">
        <v>1.27908724231374</v>
      </c>
      <c r="O80" s="242">
        <v>16608571.4452</v>
      </c>
      <c r="P80" s="242">
        <v>-8209418.6459999997</v>
      </c>
    </row>
    <row r="81" spans="1:16" x14ac:dyDescent="0.25">
      <c r="A81" s="104" t="s">
        <v>285</v>
      </c>
      <c r="B81" s="108"/>
      <c r="C81" s="391" t="s">
        <v>647</v>
      </c>
      <c r="D81" s="391"/>
      <c r="E81" s="277">
        <v>399908058.75999999</v>
      </c>
      <c r="F81" s="242">
        <v>1192059.23</v>
      </c>
      <c r="G81" s="334">
        <v>0.83279999999999998</v>
      </c>
      <c r="H81" s="242">
        <v>400900863.91000003</v>
      </c>
      <c r="I81" s="70">
        <v>100</v>
      </c>
      <c r="J81" s="260">
        <v>3646</v>
      </c>
      <c r="K81" s="70">
        <v>46.420299999999997</v>
      </c>
      <c r="L81" s="242"/>
      <c r="M81" s="242">
        <v>197100448.72659999</v>
      </c>
      <c r="N81" s="334">
        <v>0.49164386128848037</v>
      </c>
      <c r="O81" s="242">
        <v>344164467.48400003</v>
      </c>
      <c r="P81" s="242">
        <v>-246019185.75600001</v>
      </c>
    </row>
    <row r="82" spans="1:16" x14ac:dyDescent="0.25">
      <c r="A82" s="29" t="s">
        <v>288</v>
      </c>
      <c r="B82" s="109"/>
      <c r="C82" s="390" t="s">
        <v>648</v>
      </c>
      <c r="D82" s="390"/>
      <c r="E82" s="269">
        <v>14508700459.820002</v>
      </c>
      <c r="F82" s="269">
        <v>2924282942.6989007</v>
      </c>
      <c r="G82" s="352">
        <v>0.88100000000000001</v>
      </c>
      <c r="H82" s="269">
        <v>17085058368.8841</v>
      </c>
      <c r="I82" s="110">
        <v>3.8652000000000002</v>
      </c>
      <c r="J82" s="355">
        <v>217975</v>
      </c>
      <c r="K82" s="110">
        <v>48.649799999999999</v>
      </c>
      <c r="L82" s="269"/>
      <c r="M82" s="269">
        <v>6887869439.5376997</v>
      </c>
      <c r="N82" s="352">
        <v>0.40315164811389381</v>
      </c>
      <c r="O82" s="269">
        <v>468452835.31080002</v>
      </c>
      <c r="P82" s="269">
        <v>-333659138.71200001</v>
      </c>
    </row>
    <row r="83" spans="1:16" x14ac:dyDescent="0.25">
      <c r="A83" s="113" t="s">
        <v>1169</v>
      </c>
      <c r="B83" s="390" t="s">
        <v>651</v>
      </c>
      <c r="C83" s="390"/>
      <c r="D83" s="390"/>
      <c r="E83" s="269">
        <v>315831260142.33057</v>
      </c>
      <c r="F83" s="269">
        <v>26150677663.1292</v>
      </c>
      <c r="G83" s="352">
        <v>0.72619999999999996</v>
      </c>
      <c r="H83" s="269">
        <v>334821507303.3316</v>
      </c>
      <c r="I83" s="110">
        <v>0.86580000000000001</v>
      </c>
      <c r="J83" s="355">
        <v>479418</v>
      </c>
      <c r="K83" s="110">
        <v>13.5906</v>
      </c>
      <c r="L83" s="269"/>
      <c r="M83" s="269">
        <v>30454416571.186298</v>
      </c>
      <c r="N83" s="352">
        <v>9.0957169437733021E-2</v>
      </c>
      <c r="O83" s="269">
        <v>946847222.23110008</v>
      </c>
      <c r="P83" s="269">
        <v>-581409872.57800007</v>
      </c>
    </row>
    <row r="88" spans="1:16" ht="47.25" x14ac:dyDescent="0.25">
      <c r="A88" s="392" t="s">
        <v>1045</v>
      </c>
      <c r="B88" s="346" t="s">
        <v>1168</v>
      </c>
      <c r="C88" s="378" t="s">
        <v>617</v>
      </c>
      <c r="D88" s="379"/>
      <c r="E88" s="345" t="s">
        <v>618</v>
      </c>
      <c r="F88" s="345" t="s">
        <v>619</v>
      </c>
      <c r="G88" s="345" t="s">
        <v>620</v>
      </c>
      <c r="H88" s="345" t="s">
        <v>621</v>
      </c>
      <c r="I88" s="345" t="s">
        <v>622</v>
      </c>
      <c r="J88" s="345" t="s">
        <v>623</v>
      </c>
      <c r="K88" s="345" t="s">
        <v>624</v>
      </c>
      <c r="L88" s="345" t="s">
        <v>625</v>
      </c>
      <c r="M88" s="345" t="s">
        <v>626</v>
      </c>
      <c r="N88" s="345" t="s">
        <v>627</v>
      </c>
      <c r="O88" s="345" t="s">
        <v>628</v>
      </c>
      <c r="P88" s="345" t="s">
        <v>629</v>
      </c>
    </row>
    <row r="89" spans="1:16" x14ac:dyDescent="0.25">
      <c r="A89" s="392"/>
      <c r="B89" s="196"/>
      <c r="C89" s="393" t="s">
        <v>312</v>
      </c>
      <c r="D89" s="394"/>
      <c r="E89" s="326" t="s">
        <v>313</v>
      </c>
      <c r="F89" s="326" t="s">
        <v>314</v>
      </c>
      <c r="G89" s="326" t="s">
        <v>348</v>
      </c>
      <c r="H89" s="326" t="s">
        <v>349</v>
      </c>
      <c r="I89" s="326" t="s">
        <v>409</v>
      </c>
      <c r="J89" s="326" t="s">
        <v>301</v>
      </c>
      <c r="K89" s="326" t="s">
        <v>410</v>
      </c>
      <c r="L89" s="326" t="s">
        <v>411</v>
      </c>
      <c r="M89" s="326" t="s">
        <v>412</v>
      </c>
      <c r="N89" s="326" t="s">
        <v>413</v>
      </c>
      <c r="O89" s="326" t="s">
        <v>414</v>
      </c>
      <c r="P89" s="326" t="s">
        <v>415</v>
      </c>
    </row>
    <row r="90" spans="1:16" x14ac:dyDescent="0.25">
      <c r="A90" s="326">
        <v>1</v>
      </c>
      <c r="B90" s="374" t="s">
        <v>649</v>
      </c>
      <c r="C90" s="384"/>
      <c r="D90" s="375"/>
      <c r="E90" s="278"/>
      <c r="F90" s="267"/>
      <c r="G90" s="267"/>
      <c r="H90" s="267"/>
      <c r="I90" s="105"/>
      <c r="J90" s="267"/>
      <c r="K90" s="105"/>
      <c r="L90" s="267"/>
      <c r="M90" s="267"/>
      <c r="N90" s="267"/>
      <c r="O90" s="267"/>
      <c r="P90" s="267"/>
    </row>
    <row r="91" spans="1:16" x14ac:dyDescent="0.25">
      <c r="A91" s="104">
        <v>2</v>
      </c>
      <c r="B91" s="106"/>
      <c r="C91" s="391" t="s">
        <v>631</v>
      </c>
      <c r="D91" s="391"/>
      <c r="E91" s="351">
        <v>2558047270.0599999</v>
      </c>
      <c r="F91" s="242">
        <v>181012459.77000001</v>
      </c>
      <c r="G91" s="334">
        <v>0.83599999999999997</v>
      </c>
      <c r="H91" s="242">
        <v>2709378736.8874998</v>
      </c>
      <c r="I91" s="70">
        <v>7.2099999999999997E-2</v>
      </c>
      <c r="J91" s="260">
        <v>297</v>
      </c>
      <c r="K91" s="70">
        <v>35.780700000000003</v>
      </c>
      <c r="L91" s="353">
        <v>2.5</v>
      </c>
      <c r="M91" s="242">
        <v>333649093.07730001</v>
      </c>
      <c r="N91" s="334">
        <v>0.12314597753896596</v>
      </c>
      <c r="O91" s="242">
        <v>714569.43</v>
      </c>
      <c r="P91" s="242">
        <v>-22146.423999999999</v>
      </c>
    </row>
    <row r="92" spans="1:16" x14ac:dyDescent="0.25">
      <c r="A92" s="104">
        <v>3</v>
      </c>
      <c r="B92" s="107"/>
      <c r="C92" s="343"/>
      <c r="D92" s="344" t="s">
        <v>632</v>
      </c>
      <c r="E92" s="351">
        <v>2196887441.1500001</v>
      </c>
      <c r="F92" s="242">
        <v>164790840.58000001</v>
      </c>
      <c r="G92" s="334">
        <v>0.83899999999999997</v>
      </c>
      <c r="H92" s="242">
        <v>2335153698.585</v>
      </c>
      <c r="I92" s="70">
        <v>6.4100000000000004E-2</v>
      </c>
      <c r="J92" s="260">
        <v>240</v>
      </c>
      <c r="K92" s="70">
        <v>35.822600000000001</v>
      </c>
      <c r="L92" s="353">
        <v>2.5</v>
      </c>
      <c r="M92" s="242">
        <v>271503085.4224</v>
      </c>
      <c r="N92" s="334">
        <v>0.1162677581295479</v>
      </c>
      <c r="O92" s="242">
        <v>551518.73</v>
      </c>
      <c r="P92" s="242">
        <v>-11249.382</v>
      </c>
    </row>
    <row r="93" spans="1:16" x14ac:dyDescent="0.25">
      <c r="A93" s="104">
        <v>4</v>
      </c>
      <c r="B93" s="107"/>
      <c r="C93" s="343"/>
      <c r="D93" s="344" t="s">
        <v>633</v>
      </c>
      <c r="E93" s="351">
        <v>361159828.91000003</v>
      </c>
      <c r="F93" s="242">
        <v>16221619.189999999</v>
      </c>
      <c r="G93" s="334">
        <v>0.8054</v>
      </c>
      <c r="H93" s="242">
        <v>374225038.30250001</v>
      </c>
      <c r="I93" s="70">
        <v>0.12189999999999999</v>
      </c>
      <c r="J93" s="260">
        <v>57</v>
      </c>
      <c r="K93" s="70">
        <v>35.519100000000002</v>
      </c>
      <c r="L93" s="353">
        <v>2.5</v>
      </c>
      <c r="M93" s="242">
        <v>62146007.654899999</v>
      </c>
      <c r="N93" s="334">
        <v>0.16606587292180347</v>
      </c>
      <c r="O93" s="242">
        <v>163050.70000000001</v>
      </c>
      <c r="P93" s="242">
        <v>-10897.041999999999</v>
      </c>
    </row>
    <row r="94" spans="1:16" x14ac:dyDescent="0.25">
      <c r="A94" s="326">
        <v>5</v>
      </c>
      <c r="B94" s="108"/>
      <c r="C94" s="391" t="s">
        <v>634</v>
      </c>
      <c r="D94" s="391"/>
      <c r="E94" s="351">
        <v>1661324676.5899999</v>
      </c>
      <c r="F94" s="242">
        <v>84291087</v>
      </c>
      <c r="G94" s="334">
        <v>0.75190000000000001</v>
      </c>
      <c r="H94" s="242">
        <v>1724702804.8399999</v>
      </c>
      <c r="I94" s="70">
        <v>0.21010000000000001</v>
      </c>
      <c r="J94" s="260">
        <v>190</v>
      </c>
      <c r="K94" s="70">
        <v>35.725200000000001</v>
      </c>
      <c r="L94" s="353">
        <v>2.5</v>
      </c>
      <c r="M94" s="242">
        <v>391661335.86180001</v>
      </c>
      <c r="N94" s="334">
        <v>0.22708917429871886</v>
      </c>
      <c r="O94" s="242">
        <v>1232308</v>
      </c>
      <c r="P94" s="242">
        <v>-58862.434000000001</v>
      </c>
    </row>
    <row r="95" spans="1:16" x14ac:dyDescent="0.25">
      <c r="A95" s="104">
        <v>6</v>
      </c>
      <c r="B95" s="108"/>
      <c r="C95" s="391" t="s">
        <v>635</v>
      </c>
      <c r="D95" s="391"/>
      <c r="E95" s="351">
        <v>8231212052.6899996</v>
      </c>
      <c r="F95" s="242">
        <v>276843013.44</v>
      </c>
      <c r="G95" s="334">
        <v>0.755</v>
      </c>
      <c r="H95" s="242">
        <v>8440237935.2700005</v>
      </c>
      <c r="I95" s="70">
        <v>0.36259999999999998</v>
      </c>
      <c r="J95" s="260">
        <v>1236</v>
      </c>
      <c r="K95" s="70">
        <v>35.735799999999998</v>
      </c>
      <c r="L95" s="353">
        <v>2.5</v>
      </c>
      <c r="M95" s="242">
        <v>2660495008.5967999</v>
      </c>
      <c r="N95" s="334">
        <v>0.31521564072016783</v>
      </c>
      <c r="O95" s="242">
        <v>11603338.84</v>
      </c>
      <c r="P95" s="242">
        <v>-271832.57</v>
      </c>
    </row>
    <row r="96" spans="1:16" x14ac:dyDescent="0.25">
      <c r="A96" s="104">
        <v>7</v>
      </c>
      <c r="B96" s="108"/>
      <c r="C96" s="391" t="s">
        <v>636</v>
      </c>
      <c r="D96" s="391"/>
      <c r="E96" s="351">
        <v>4021708122.6300001</v>
      </c>
      <c r="F96" s="242">
        <v>160081966.83000001</v>
      </c>
      <c r="G96" s="334">
        <v>0.75490000000000002</v>
      </c>
      <c r="H96" s="242">
        <v>4142561558.2525001</v>
      </c>
      <c r="I96" s="70">
        <v>0.59560000000000002</v>
      </c>
      <c r="J96" s="260">
        <v>957</v>
      </c>
      <c r="K96" s="70">
        <v>35.530700000000003</v>
      </c>
      <c r="L96" s="353">
        <v>2.5</v>
      </c>
      <c r="M96" s="242">
        <v>1635861274.3957</v>
      </c>
      <c r="N96" s="334">
        <v>0.39489124093686911</v>
      </c>
      <c r="O96" s="242">
        <v>9913081.0299999993</v>
      </c>
      <c r="P96" s="242">
        <v>-219877.592</v>
      </c>
    </row>
    <row r="97" spans="1:16" x14ac:dyDescent="0.25">
      <c r="A97" s="104">
        <v>8</v>
      </c>
      <c r="B97" s="108"/>
      <c r="C97" s="391" t="s">
        <v>637</v>
      </c>
      <c r="D97" s="391"/>
      <c r="E97" s="351">
        <v>4927127243.5699997</v>
      </c>
      <c r="F97" s="242">
        <v>346693632.12</v>
      </c>
      <c r="G97" s="334">
        <v>0.75139999999999996</v>
      </c>
      <c r="H97" s="242">
        <v>5187626717.1599998</v>
      </c>
      <c r="I97" s="70">
        <v>1.3207</v>
      </c>
      <c r="J97" s="260">
        <v>963</v>
      </c>
      <c r="K97" s="70">
        <v>36.553600000000003</v>
      </c>
      <c r="L97" s="353">
        <v>2.5</v>
      </c>
      <c r="M97" s="242">
        <v>2725817009.6859999</v>
      </c>
      <c r="N97" s="334">
        <v>0.52544586538375027</v>
      </c>
      <c r="O97" s="242">
        <v>27357523.670000002</v>
      </c>
      <c r="P97" s="242">
        <v>-844631.99600000004</v>
      </c>
    </row>
    <row r="98" spans="1:16" x14ac:dyDescent="0.25">
      <c r="A98" s="326">
        <v>9</v>
      </c>
      <c r="B98" s="107"/>
      <c r="C98" s="343"/>
      <c r="D98" s="344" t="s">
        <v>638</v>
      </c>
      <c r="E98" s="351">
        <v>4058828427.5599999</v>
      </c>
      <c r="F98" s="242">
        <v>230446743.61000001</v>
      </c>
      <c r="G98" s="334">
        <v>0.75180000000000002</v>
      </c>
      <c r="H98" s="242">
        <v>4232087598.7674999</v>
      </c>
      <c r="I98" s="70">
        <v>1.1469</v>
      </c>
      <c r="J98" s="260">
        <v>747</v>
      </c>
      <c r="K98" s="70">
        <v>36.2102</v>
      </c>
      <c r="L98" s="353">
        <v>2.5</v>
      </c>
      <c r="M98" s="242">
        <v>2119834008.9830999</v>
      </c>
      <c r="N98" s="334">
        <v>0.50089558864529504</v>
      </c>
      <c r="O98" s="242">
        <v>18590873.379999999</v>
      </c>
      <c r="P98" s="242">
        <v>-499697.924</v>
      </c>
    </row>
    <row r="99" spans="1:16" x14ac:dyDescent="0.25">
      <c r="A99" s="104">
        <v>10</v>
      </c>
      <c r="B99" s="107"/>
      <c r="C99" s="343"/>
      <c r="D99" s="344" t="s">
        <v>639</v>
      </c>
      <c r="E99" s="351">
        <v>868298816.00999999</v>
      </c>
      <c r="F99" s="242">
        <v>116246888.51000001</v>
      </c>
      <c r="G99" s="334">
        <v>0.75049999999999994</v>
      </c>
      <c r="H99" s="242">
        <v>955539118.39250004</v>
      </c>
      <c r="I99" s="70">
        <v>2.0901999999999998</v>
      </c>
      <c r="J99" s="260">
        <v>216</v>
      </c>
      <c r="K99" s="70">
        <v>38.0745</v>
      </c>
      <c r="L99" s="353">
        <v>2.5</v>
      </c>
      <c r="M99" s="242">
        <v>605983000.70280004</v>
      </c>
      <c r="N99" s="334">
        <v>0.63417916549794739</v>
      </c>
      <c r="O99" s="242">
        <v>8766650.2899999991</v>
      </c>
      <c r="P99" s="242">
        <v>-344934.07199999999</v>
      </c>
    </row>
    <row r="100" spans="1:16" x14ac:dyDescent="0.25">
      <c r="A100" s="104">
        <v>11</v>
      </c>
      <c r="B100" s="108"/>
      <c r="C100" s="391" t="s">
        <v>640</v>
      </c>
      <c r="D100" s="391"/>
      <c r="E100" s="351">
        <v>851333125.90999997</v>
      </c>
      <c r="F100" s="242">
        <v>70074593.870000005</v>
      </c>
      <c r="G100" s="334">
        <v>0.87239999999999995</v>
      </c>
      <c r="H100" s="242">
        <v>912468786.8125</v>
      </c>
      <c r="I100" s="70">
        <v>4.6087999999999996</v>
      </c>
      <c r="J100" s="260">
        <v>216</v>
      </c>
      <c r="K100" s="70">
        <v>36.650300000000001</v>
      </c>
      <c r="L100" s="353">
        <v>2.5</v>
      </c>
      <c r="M100" s="242">
        <v>668131554.25179994</v>
      </c>
      <c r="N100" s="334">
        <v>0.73222401018862682</v>
      </c>
      <c r="O100" s="242">
        <v>16203194.02</v>
      </c>
      <c r="P100" s="242">
        <v>-632244.37600000005</v>
      </c>
    </row>
    <row r="101" spans="1:16" x14ac:dyDescent="0.25">
      <c r="A101" s="104">
        <v>12</v>
      </c>
      <c r="B101" s="107"/>
      <c r="C101" s="343"/>
      <c r="D101" s="344" t="s">
        <v>641</v>
      </c>
      <c r="E101" s="351">
        <v>553123263.05999994</v>
      </c>
      <c r="F101" s="242">
        <v>60976265.520000003</v>
      </c>
      <c r="G101" s="334">
        <v>0.88729999999999998</v>
      </c>
      <c r="H101" s="242">
        <v>607224818.20000005</v>
      </c>
      <c r="I101" s="70">
        <v>3.512</v>
      </c>
      <c r="J101" s="260">
        <v>148</v>
      </c>
      <c r="K101" s="70">
        <v>36.748699999999999</v>
      </c>
      <c r="L101" s="353">
        <v>2.5</v>
      </c>
      <c r="M101" s="242">
        <v>406590050.08530003</v>
      </c>
      <c r="N101" s="334">
        <v>0.66958733882214694</v>
      </c>
      <c r="O101" s="242">
        <v>7826241.1399999997</v>
      </c>
      <c r="P101" s="242">
        <v>-332628.13199999998</v>
      </c>
    </row>
    <row r="102" spans="1:16" x14ac:dyDescent="0.25">
      <c r="A102" s="326">
        <v>13</v>
      </c>
      <c r="B102" s="107"/>
      <c r="C102" s="343"/>
      <c r="D102" s="344" t="s">
        <v>642</v>
      </c>
      <c r="E102" s="351">
        <v>298209862.85000002</v>
      </c>
      <c r="F102" s="242">
        <v>9098328.3499999996</v>
      </c>
      <c r="G102" s="334">
        <v>0.77310000000000001</v>
      </c>
      <c r="H102" s="242">
        <v>305243968.61250001</v>
      </c>
      <c r="I102" s="70">
        <v>6.7907000000000002</v>
      </c>
      <c r="J102" s="260">
        <v>68</v>
      </c>
      <c r="K102" s="70">
        <v>36.454500000000003</v>
      </c>
      <c r="L102" s="353">
        <v>2.5</v>
      </c>
      <c r="M102" s="242">
        <v>261541504.1665</v>
      </c>
      <c r="N102" s="334">
        <v>0.85682775438724801</v>
      </c>
      <c r="O102" s="242">
        <v>8376952.8799999999</v>
      </c>
      <c r="P102" s="242">
        <v>-299616.24400000001</v>
      </c>
    </row>
    <row r="103" spans="1:16" x14ac:dyDescent="0.25">
      <c r="A103" s="104">
        <v>14</v>
      </c>
      <c r="B103" s="108"/>
      <c r="C103" s="391" t="s">
        <v>643</v>
      </c>
      <c r="D103" s="391"/>
      <c r="E103" s="351">
        <v>226828464.62</v>
      </c>
      <c r="F103" s="242">
        <v>2806155.08</v>
      </c>
      <c r="G103" s="334">
        <v>0.74929999999999997</v>
      </c>
      <c r="H103" s="242">
        <v>228931002.93000001</v>
      </c>
      <c r="I103" s="70">
        <v>43.185899999999997</v>
      </c>
      <c r="J103" s="260">
        <v>42</v>
      </c>
      <c r="K103" s="70">
        <v>35.945900000000002</v>
      </c>
      <c r="L103" s="353">
        <v>2.5</v>
      </c>
      <c r="M103" s="242">
        <v>270943809.39450002</v>
      </c>
      <c r="N103" s="334">
        <v>1.1835173302296074</v>
      </c>
      <c r="O103" s="242">
        <v>26861851.809999999</v>
      </c>
      <c r="P103" s="242">
        <v>-785205.06799999997</v>
      </c>
    </row>
    <row r="104" spans="1:16" x14ac:dyDescent="0.25">
      <c r="A104" s="104">
        <v>15</v>
      </c>
      <c r="B104" s="107"/>
      <c r="C104" s="343"/>
      <c r="D104" s="344" t="s">
        <v>644</v>
      </c>
      <c r="E104" s="351">
        <v>71875871.659999996</v>
      </c>
      <c r="F104" s="242">
        <v>1149898.96</v>
      </c>
      <c r="G104" s="334">
        <v>0.74909999999999999</v>
      </c>
      <c r="H104" s="242">
        <v>72737295.879999995</v>
      </c>
      <c r="I104" s="70">
        <v>14.2148</v>
      </c>
      <c r="J104" s="260">
        <v>20</v>
      </c>
      <c r="K104" s="70">
        <v>35.625900000000001</v>
      </c>
      <c r="L104" s="353">
        <v>2.5</v>
      </c>
      <c r="M104" s="242">
        <v>77676013.258499995</v>
      </c>
      <c r="N104" s="334">
        <v>1.0678980063631698</v>
      </c>
      <c r="O104" s="242">
        <v>3769945.36</v>
      </c>
      <c r="P104" s="242">
        <v>-118609.042</v>
      </c>
    </row>
    <row r="105" spans="1:16" x14ac:dyDescent="0.25">
      <c r="A105" s="104">
        <v>16</v>
      </c>
      <c r="B105" s="107"/>
      <c r="C105" s="343"/>
      <c r="D105" s="344" t="s">
        <v>645</v>
      </c>
      <c r="E105" s="351">
        <v>62182707.25</v>
      </c>
      <c r="F105" s="242">
        <v>1068542.46</v>
      </c>
      <c r="G105" s="334">
        <v>0.75</v>
      </c>
      <c r="H105" s="242">
        <v>62984114.094999999</v>
      </c>
      <c r="I105" s="70">
        <v>22.773</v>
      </c>
      <c r="J105" s="260">
        <v>12</v>
      </c>
      <c r="K105" s="70">
        <v>35.807499999999997</v>
      </c>
      <c r="L105" s="353">
        <v>2.5</v>
      </c>
      <c r="M105" s="242">
        <v>80559240.0132</v>
      </c>
      <c r="N105" s="334">
        <v>1.2790406147761504</v>
      </c>
      <c r="O105" s="242">
        <v>5773583.0999999996</v>
      </c>
      <c r="P105" s="242">
        <v>-123224.61199999999</v>
      </c>
    </row>
    <row r="106" spans="1:16" x14ac:dyDescent="0.25">
      <c r="A106" s="326">
        <v>17</v>
      </c>
      <c r="B106" s="107"/>
      <c r="C106" s="343"/>
      <c r="D106" s="344" t="s">
        <v>646</v>
      </c>
      <c r="E106" s="351">
        <v>92769885.709999993</v>
      </c>
      <c r="F106" s="242">
        <v>587713.66</v>
      </c>
      <c r="G106" s="334">
        <v>0.74819999999999998</v>
      </c>
      <c r="H106" s="242">
        <v>93209592.954999998</v>
      </c>
      <c r="I106" s="70">
        <v>79.587299999999999</v>
      </c>
      <c r="J106" s="260">
        <v>10</v>
      </c>
      <c r="K106" s="70">
        <v>36.289000000000001</v>
      </c>
      <c r="L106" s="353">
        <v>2.5</v>
      </c>
      <c r="M106" s="242">
        <v>112708556.12279999</v>
      </c>
      <c r="N106" s="334">
        <v>1.2091948108518591</v>
      </c>
      <c r="O106" s="242">
        <v>17318323.350000001</v>
      </c>
      <c r="P106" s="242">
        <v>-543371.41399999999</v>
      </c>
    </row>
    <row r="107" spans="1:16" x14ac:dyDescent="0.25">
      <c r="A107" s="104">
        <v>18</v>
      </c>
      <c r="B107" s="108"/>
      <c r="C107" s="391" t="s">
        <v>647</v>
      </c>
      <c r="D107" s="391"/>
      <c r="E107" s="351">
        <v>174227928.52000001</v>
      </c>
      <c r="F107" s="242">
        <v>3153689.7</v>
      </c>
      <c r="G107" s="334">
        <v>0.75</v>
      </c>
      <c r="H107" s="242">
        <v>176593195.79499999</v>
      </c>
      <c r="I107" s="70">
        <v>100</v>
      </c>
      <c r="J107" s="260">
        <v>15</v>
      </c>
      <c r="K107" s="70">
        <v>37.863999999999997</v>
      </c>
      <c r="L107" s="353">
        <v>2.5</v>
      </c>
      <c r="M107" s="242"/>
      <c r="N107" s="334"/>
      <c r="O107" s="242">
        <v>66865323.700000003</v>
      </c>
      <c r="P107" s="242">
        <v>-6538131.1519999998</v>
      </c>
    </row>
    <row r="108" spans="1:16" x14ac:dyDescent="0.25">
      <c r="A108" s="104">
        <v>19</v>
      </c>
      <c r="B108" s="109"/>
      <c r="C108" s="390" t="s">
        <v>648</v>
      </c>
      <c r="D108" s="390"/>
      <c r="E108" s="269">
        <v>22651808884.59</v>
      </c>
      <c r="F108" s="269">
        <v>1124956597.8100002</v>
      </c>
      <c r="G108" s="352">
        <v>0.77400000000000002</v>
      </c>
      <c r="H108" s="269">
        <v>23522500737.947502</v>
      </c>
      <c r="I108" s="110">
        <v>1.8997999999999999</v>
      </c>
      <c r="J108" s="355">
        <v>3916</v>
      </c>
      <c r="K108" s="110">
        <v>35.937899999999999</v>
      </c>
      <c r="L108" s="354">
        <v>2.5</v>
      </c>
      <c r="M108" s="269">
        <v>8686559085.2639008</v>
      </c>
      <c r="N108" s="352">
        <v>0.36928722766497241</v>
      </c>
      <c r="O108" s="269">
        <v>160751190.5</v>
      </c>
      <c r="P108" s="269">
        <v>-9372931.6119999997</v>
      </c>
    </row>
    <row r="109" spans="1:16" x14ac:dyDescent="0.25">
      <c r="A109" s="104">
        <v>20</v>
      </c>
      <c r="B109" s="374" t="s">
        <v>650</v>
      </c>
      <c r="C109" s="384"/>
      <c r="D109" s="375"/>
      <c r="E109" s="351"/>
      <c r="F109" s="242"/>
      <c r="G109" s="334"/>
      <c r="H109" s="242"/>
      <c r="I109" s="70"/>
      <c r="J109" s="260"/>
      <c r="K109" s="70"/>
      <c r="L109" s="353"/>
      <c r="M109" s="242"/>
      <c r="N109" s="334"/>
      <c r="O109" s="242"/>
      <c r="P109" s="242"/>
    </row>
    <row r="110" spans="1:16" x14ac:dyDescent="0.25">
      <c r="A110" s="326">
        <v>21</v>
      </c>
      <c r="B110" s="106"/>
      <c r="C110" s="391" t="s">
        <v>631</v>
      </c>
      <c r="D110" s="391"/>
      <c r="E110" s="351"/>
      <c r="F110" s="242"/>
      <c r="G110" s="334"/>
      <c r="H110" s="242"/>
      <c r="I110" s="70"/>
      <c r="J110" s="260"/>
      <c r="K110" s="70"/>
      <c r="L110" s="353"/>
      <c r="M110" s="242"/>
      <c r="N110" s="334"/>
      <c r="O110" s="242"/>
      <c r="P110" s="242"/>
    </row>
    <row r="111" spans="1:16" x14ac:dyDescent="0.25">
      <c r="A111" s="104">
        <v>22</v>
      </c>
      <c r="B111" s="107"/>
      <c r="C111" s="343"/>
      <c r="D111" s="344" t="s">
        <v>632</v>
      </c>
      <c r="E111" s="351"/>
      <c r="F111" s="242"/>
      <c r="G111" s="334"/>
      <c r="H111" s="242"/>
      <c r="I111" s="70"/>
      <c r="J111" s="260"/>
      <c r="K111" s="70"/>
      <c r="L111" s="353"/>
      <c r="M111" s="242"/>
      <c r="N111" s="334"/>
      <c r="O111" s="242"/>
      <c r="P111" s="242"/>
    </row>
    <row r="112" spans="1:16" x14ac:dyDescent="0.25">
      <c r="A112" s="104">
        <v>23</v>
      </c>
      <c r="B112" s="107"/>
      <c r="C112" s="343"/>
      <c r="D112" s="344" t="s">
        <v>633</v>
      </c>
      <c r="E112" s="351"/>
      <c r="F112" s="242"/>
      <c r="G112" s="334"/>
      <c r="H112" s="242"/>
      <c r="I112" s="70"/>
      <c r="J112" s="260"/>
      <c r="K112" s="70"/>
      <c r="L112" s="353"/>
      <c r="M112" s="242"/>
      <c r="N112" s="334"/>
      <c r="O112" s="242"/>
      <c r="P112" s="242"/>
    </row>
    <row r="113" spans="1:16" x14ac:dyDescent="0.25">
      <c r="A113" s="104">
        <v>24</v>
      </c>
      <c r="B113" s="108"/>
      <c r="C113" s="391" t="s">
        <v>634</v>
      </c>
      <c r="D113" s="391"/>
      <c r="E113" s="351"/>
      <c r="F113" s="242"/>
      <c r="G113" s="334"/>
      <c r="H113" s="242"/>
      <c r="I113" s="70"/>
      <c r="J113" s="260"/>
      <c r="K113" s="70"/>
      <c r="L113" s="353"/>
      <c r="M113" s="242"/>
      <c r="N113" s="334"/>
      <c r="O113" s="242"/>
      <c r="P113" s="242"/>
    </row>
    <row r="114" spans="1:16" x14ac:dyDescent="0.25">
      <c r="A114" s="326">
        <v>25</v>
      </c>
      <c r="B114" s="108"/>
      <c r="C114" s="391" t="s">
        <v>635</v>
      </c>
      <c r="D114" s="391"/>
      <c r="E114" s="351"/>
      <c r="F114" s="242"/>
      <c r="G114" s="334"/>
      <c r="H114" s="242"/>
      <c r="I114" s="70"/>
      <c r="J114" s="260"/>
      <c r="K114" s="70"/>
      <c r="L114" s="353"/>
      <c r="M114" s="242"/>
      <c r="N114" s="334"/>
      <c r="O114" s="242"/>
      <c r="P114" s="242"/>
    </row>
    <row r="115" spans="1:16" x14ac:dyDescent="0.25">
      <c r="A115" s="104">
        <v>26</v>
      </c>
      <c r="B115" s="108"/>
      <c r="C115" s="391" t="s">
        <v>636</v>
      </c>
      <c r="D115" s="391"/>
      <c r="E115" s="351"/>
      <c r="F115" s="242">
        <v>150000</v>
      </c>
      <c r="G115" s="334">
        <v>0.75</v>
      </c>
      <c r="H115" s="242">
        <v>112500</v>
      </c>
      <c r="I115" s="70">
        <v>0.54910000000000003</v>
      </c>
      <c r="J115" s="260">
        <v>1</v>
      </c>
      <c r="K115" s="70">
        <v>45</v>
      </c>
      <c r="L115" s="353">
        <v>2.5</v>
      </c>
      <c r="M115" s="242">
        <v>85757.85</v>
      </c>
      <c r="N115" s="334">
        <v>0.76229200000000008</v>
      </c>
      <c r="O115" s="242">
        <v>405</v>
      </c>
      <c r="P115" s="242">
        <v>-17.404</v>
      </c>
    </row>
    <row r="116" spans="1:16" x14ac:dyDescent="0.25">
      <c r="A116" s="104">
        <v>27</v>
      </c>
      <c r="B116" s="108"/>
      <c r="C116" s="391" t="s">
        <v>637</v>
      </c>
      <c r="D116" s="391"/>
      <c r="E116" s="351">
        <v>346114.69</v>
      </c>
      <c r="F116" s="242">
        <v>9653885.3100000005</v>
      </c>
      <c r="G116" s="334">
        <v>0.75</v>
      </c>
      <c r="H116" s="242">
        <v>7586528.6725000003</v>
      </c>
      <c r="I116" s="70">
        <v>0.99270000000000003</v>
      </c>
      <c r="J116" s="260">
        <v>1</v>
      </c>
      <c r="K116" s="70">
        <v>45</v>
      </c>
      <c r="L116" s="353">
        <v>2.5</v>
      </c>
      <c r="M116" s="242">
        <v>6828629.6759000001</v>
      </c>
      <c r="N116" s="334">
        <v>0.90009936964355419</v>
      </c>
      <c r="O116" s="242">
        <v>27311.5</v>
      </c>
      <c r="P116" s="242">
        <v>-2619.328</v>
      </c>
    </row>
    <row r="117" spans="1:16" x14ac:dyDescent="0.25">
      <c r="A117" s="104">
        <v>28</v>
      </c>
      <c r="B117" s="107"/>
      <c r="C117" s="343"/>
      <c r="D117" s="344" t="s">
        <v>638</v>
      </c>
      <c r="E117" s="351">
        <v>346114.69</v>
      </c>
      <c r="F117" s="242">
        <v>9653885.3100000005</v>
      </c>
      <c r="G117" s="334">
        <v>0.75</v>
      </c>
      <c r="H117" s="242">
        <v>7586528.6725000003</v>
      </c>
      <c r="I117" s="70">
        <v>0.99270000000000003</v>
      </c>
      <c r="J117" s="260">
        <v>1</v>
      </c>
      <c r="K117" s="70">
        <v>45</v>
      </c>
      <c r="L117" s="353">
        <v>2.5</v>
      </c>
      <c r="M117" s="242">
        <v>6828629.6759000001</v>
      </c>
      <c r="N117" s="334">
        <v>0.90009936964355419</v>
      </c>
      <c r="O117" s="242">
        <v>27311.5</v>
      </c>
      <c r="P117" s="242">
        <v>-2619.328</v>
      </c>
    </row>
    <row r="118" spans="1:16" x14ac:dyDescent="0.25">
      <c r="A118" s="326">
        <v>29</v>
      </c>
      <c r="B118" s="107"/>
      <c r="C118" s="343"/>
      <c r="D118" s="344" t="s">
        <v>639</v>
      </c>
      <c r="E118" s="351"/>
      <c r="F118" s="242"/>
      <c r="G118" s="334"/>
      <c r="H118" s="242"/>
      <c r="I118" s="70"/>
      <c r="J118" s="260"/>
      <c r="K118" s="70"/>
      <c r="L118" s="353"/>
      <c r="M118" s="242"/>
      <c r="N118" s="334"/>
      <c r="O118" s="242"/>
      <c r="P118" s="242"/>
    </row>
    <row r="119" spans="1:16" x14ac:dyDescent="0.25">
      <c r="A119" s="104">
        <v>30</v>
      </c>
      <c r="B119" s="108"/>
      <c r="C119" s="391" t="s">
        <v>640</v>
      </c>
      <c r="D119" s="391"/>
      <c r="E119" s="351">
        <v>3817589.88</v>
      </c>
      <c r="F119" s="242">
        <v>7632410.1200000001</v>
      </c>
      <c r="G119" s="334">
        <v>0.75</v>
      </c>
      <c r="H119" s="242">
        <v>9541897.4700000007</v>
      </c>
      <c r="I119" s="70">
        <v>6.1940999999999997</v>
      </c>
      <c r="J119" s="260">
        <v>4</v>
      </c>
      <c r="K119" s="70">
        <v>45</v>
      </c>
      <c r="L119" s="353">
        <v>2.5</v>
      </c>
      <c r="M119" s="242">
        <v>12950200.7519</v>
      </c>
      <c r="N119" s="334">
        <v>1.3571934505286609</v>
      </c>
      <c r="O119" s="242">
        <v>274806.65000000002</v>
      </c>
      <c r="P119" s="242">
        <v>-17670.026000000002</v>
      </c>
    </row>
    <row r="120" spans="1:16" x14ac:dyDescent="0.25">
      <c r="A120" s="104">
        <v>31</v>
      </c>
      <c r="B120" s="107"/>
      <c r="C120" s="343"/>
      <c r="D120" s="344" t="s">
        <v>641</v>
      </c>
      <c r="E120" s="351"/>
      <c r="F120" s="242"/>
      <c r="G120" s="334"/>
      <c r="H120" s="242"/>
      <c r="I120" s="70"/>
      <c r="J120" s="260"/>
      <c r="K120" s="70"/>
      <c r="L120" s="353"/>
      <c r="M120" s="242"/>
      <c r="N120" s="334"/>
      <c r="O120" s="242"/>
      <c r="P120" s="242"/>
    </row>
    <row r="121" spans="1:16" x14ac:dyDescent="0.25">
      <c r="A121" s="104">
        <v>32</v>
      </c>
      <c r="B121" s="107"/>
      <c r="C121" s="343"/>
      <c r="D121" s="344" t="s">
        <v>642</v>
      </c>
      <c r="E121" s="351">
        <v>3817589.88</v>
      </c>
      <c r="F121" s="242">
        <v>7632410.1200000001</v>
      </c>
      <c r="G121" s="334">
        <v>0.75</v>
      </c>
      <c r="H121" s="242">
        <v>9541897.4700000007</v>
      </c>
      <c r="I121" s="70">
        <v>6.1940999999999997</v>
      </c>
      <c r="J121" s="260">
        <v>4</v>
      </c>
      <c r="K121" s="70">
        <v>45</v>
      </c>
      <c r="L121" s="353">
        <v>2.5</v>
      </c>
      <c r="M121" s="242">
        <v>12950200.7519</v>
      </c>
      <c r="N121" s="334">
        <v>1.3571934505286609</v>
      </c>
      <c r="O121" s="242">
        <v>274806.65000000002</v>
      </c>
      <c r="P121" s="242">
        <v>-17670.026000000002</v>
      </c>
    </row>
    <row r="122" spans="1:16" x14ac:dyDescent="0.25">
      <c r="A122" s="326">
        <v>33</v>
      </c>
      <c r="B122" s="108"/>
      <c r="C122" s="391" t="s">
        <v>643</v>
      </c>
      <c r="D122" s="391"/>
      <c r="E122" s="351"/>
      <c r="F122" s="242"/>
      <c r="G122" s="334"/>
      <c r="H122" s="242"/>
      <c r="I122" s="70"/>
      <c r="J122" s="260"/>
      <c r="K122" s="70"/>
      <c r="L122" s="353"/>
      <c r="M122" s="242"/>
      <c r="N122" s="334"/>
      <c r="O122" s="242"/>
      <c r="P122" s="242"/>
    </row>
    <row r="123" spans="1:16" x14ac:dyDescent="0.25">
      <c r="A123" s="104">
        <v>34</v>
      </c>
      <c r="B123" s="107"/>
      <c r="C123" s="343"/>
      <c r="D123" s="344" t="s">
        <v>644</v>
      </c>
      <c r="E123" s="351"/>
      <c r="F123" s="242"/>
      <c r="G123" s="334"/>
      <c r="H123" s="242"/>
      <c r="I123" s="70"/>
      <c r="J123" s="260"/>
      <c r="K123" s="70"/>
      <c r="L123" s="353"/>
      <c r="M123" s="242"/>
      <c r="N123" s="334"/>
      <c r="O123" s="242"/>
      <c r="P123" s="242"/>
    </row>
    <row r="124" spans="1:16" x14ac:dyDescent="0.25">
      <c r="A124" s="104">
        <v>35</v>
      </c>
      <c r="B124" s="107"/>
      <c r="C124" s="343"/>
      <c r="D124" s="344" t="s">
        <v>645</v>
      </c>
      <c r="E124" s="351"/>
      <c r="F124" s="242"/>
      <c r="G124" s="334"/>
      <c r="H124" s="242"/>
      <c r="I124" s="70"/>
      <c r="J124" s="260"/>
      <c r="K124" s="70"/>
      <c r="L124" s="353"/>
      <c r="M124" s="242"/>
      <c r="N124" s="334"/>
      <c r="O124" s="242"/>
      <c r="P124" s="242"/>
    </row>
    <row r="125" spans="1:16" x14ac:dyDescent="0.25">
      <c r="A125" s="104">
        <v>36</v>
      </c>
      <c r="B125" s="107"/>
      <c r="C125" s="343"/>
      <c r="D125" s="344" t="s">
        <v>646</v>
      </c>
      <c r="E125" s="351"/>
      <c r="F125" s="242"/>
      <c r="G125" s="334"/>
      <c r="H125" s="242"/>
      <c r="I125" s="70"/>
      <c r="J125" s="260"/>
      <c r="K125" s="70"/>
      <c r="L125" s="353"/>
      <c r="M125" s="242"/>
      <c r="N125" s="334"/>
      <c r="O125" s="242"/>
      <c r="P125" s="242"/>
    </row>
    <row r="126" spans="1:16" x14ac:dyDescent="0.25">
      <c r="A126" s="326">
        <v>37</v>
      </c>
      <c r="B126" s="108"/>
      <c r="C126" s="391" t="s">
        <v>647</v>
      </c>
      <c r="D126" s="391"/>
      <c r="E126" s="351"/>
      <c r="F126" s="242"/>
      <c r="G126" s="334"/>
      <c r="H126" s="242"/>
      <c r="I126" s="70"/>
      <c r="J126" s="260"/>
      <c r="K126" s="70"/>
      <c r="L126" s="353"/>
      <c r="M126" s="242"/>
      <c r="N126" s="334"/>
      <c r="O126" s="242"/>
      <c r="P126" s="242"/>
    </row>
    <row r="127" spans="1:16" x14ac:dyDescent="0.25">
      <c r="A127" s="104">
        <v>38</v>
      </c>
      <c r="B127" s="109"/>
      <c r="C127" s="390" t="s">
        <v>648</v>
      </c>
      <c r="D127" s="390"/>
      <c r="E127" s="269">
        <v>4163704.57</v>
      </c>
      <c r="F127" s="269">
        <v>17436295.43</v>
      </c>
      <c r="G127" s="352">
        <v>0.75</v>
      </c>
      <c r="H127" s="269">
        <v>17240926.142500002</v>
      </c>
      <c r="I127" s="110">
        <v>3.8685</v>
      </c>
      <c r="J127" s="355">
        <v>6</v>
      </c>
      <c r="K127" s="110">
        <v>45</v>
      </c>
      <c r="L127" s="354">
        <v>2.5</v>
      </c>
      <c r="M127" s="269">
        <v>19864588.277800001</v>
      </c>
      <c r="N127" s="352">
        <v>1.1521764036116657</v>
      </c>
      <c r="O127" s="269">
        <v>302523.15000000002</v>
      </c>
      <c r="P127" s="269">
        <v>-20306.758000000002</v>
      </c>
    </row>
    <row r="128" spans="1:16" x14ac:dyDescent="0.25">
      <c r="A128" s="349" t="s">
        <v>347</v>
      </c>
      <c r="B128" s="390" t="s">
        <v>651</v>
      </c>
      <c r="C128" s="390"/>
      <c r="D128" s="390"/>
      <c r="E128" s="269">
        <v>22655972589.16</v>
      </c>
      <c r="F128" s="269">
        <v>1142392893.2400002</v>
      </c>
      <c r="G128" s="352">
        <v>0.77359999999999995</v>
      </c>
      <c r="H128" s="269">
        <v>23539741664.090004</v>
      </c>
      <c r="I128" s="110">
        <v>1.9012</v>
      </c>
      <c r="J128" s="355">
        <v>3922</v>
      </c>
      <c r="K128" s="110">
        <v>35.944600000000001</v>
      </c>
      <c r="L128" s="354">
        <v>2.5</v>
      </c>
      <c r="M128" s="269">
        <v>8706423673.5417004</v>
      </c>
      <c r="N128" s="352">
        <v>0.36986062964418143</v>
      </c>
      <c r="O128" s="269">
        <v>161053713.65000001</v>
      </c>
      <c r="P128" s="269">
        <v>-9393238.3699999992</v>
      </c>
    </row>
    <row r="130" spans="5:5" x14ac:dyDescent="0.25">
      <c r="E130" s="259"/>
    </row>
  </sheetData>
  <sheetProtection algorithmName="SHA-512" hashValue="SVbEod2AMB+5Ihe2sFqQSRHyatGrSExqGVxmO5XencI5KMRVIuiWntnyFiQVo2nn0hGXVA3EaGheszhuOMuUZg==" saltValue="GORD/1MnQ94ni/tSoANHHA==" spinCount="100000" sheet="1" objects="1" scenarios="1"/>
  <mergeCells count="68">
    <mergeCell ref="A88:A89"/>
    <mergeCell ref="C88:D88"/>
    <mergeCell ref="C89:D89"/>
    <mergeCell ref="B90:D90"/>
    <mergeCell ref="C91:D91"/>
    <mergeCell ref="C94:D94"/>
    <mergeCell ref="C95:D95"/>
    <mergeCell ref="C96:D96"/>
    <mergeCell ref="C97:D97"/>
    <mergeCell ref="C100:D100"/>
    <mergeCell ref="C103:D103"/>
    <mergeCell ref="B128:D128"/>
    <mergeCell ref="C122:D122"/>
    <mergeCell ref="C126:D126"/>
    <mergeCell ref="C127:D127"/>
    <mergeCell ref="C113:D113"/>
    <mergeCell ref="C114:D114"/>
    <mergeCell ref="C115:D115"/>
    <mergeCell ref="C116:D116"/>
    <mergeCell ref="C119:D119"/>
    <mergeCell ref="C107:D107"/>
    <mergeCell ref="C108:D108"/>
    <mergeCell ref="B109:D109"/>
    <mergeCell ref="C110:D110"/>
    <mergeCell ref="C11:D11"/>
    <mergeCell ref="A5:A6"/>
    <mergeCell ref="C5:D5"/>
    <mergeCell ref="C6:D6"/>
    <mergeCell ref="B7:D7"/>
    <mergeCell ref="C8:D8"/>
    <mergeCell ref="C32:D32"/>
    <mergeCell ref="C12:D12"/>
    <mergeCell ref="C13:D13"/>
    <mergeCell ref="C14:D14"/>
    <mergeCell ref="C17:D17"/>
    <mergeCell ref="C20:D20"/>
    <mergeCell ref="C24:D24"/>
    <mergeCell ref="C25:D25"/>
    <mergeCell ref="B26:D26"/>
    <mergeCell ref="C27:D27"/>
    <mergeCell ref="C30:D30"/>
    <mergeCell ref="C31:D31"/>
    <mergeCell ref="C55:D55"/>
    <mergeCell ref="C33:D33"/>
    <mergeCell ref="C36:D36"/>
    <mergeCell ref="C39:D39"/>
    <mergeCell ref="C43:D43"/>
    <mergeCell ref="C44:D44"/>
    <mergeCell ref="B45:D45"/>
    <mergeCell ref="C46:D46"/>
    <mergeCell ref="C49:D49"/>
    <mergeCell ref="C50:D50"/>
    <mergeCell ref="C51:D51"/>
    <mergeCell ref="C52:D52"/>
    <mergeCell ref="B83:D83"/>
    <mergeCell ref="C82:D82"/>
    <mergeCell ref="C81:D81"/>
    <mergeCell ref="C58:D58"/>
    <mergeCell ref="C62:D62"/>
    <mergeCell ref="C63:D63"/>
    <mergeCell ref="B64:D64"/>
    <mergeCell ref="C65:D65"/>
    <mergeCell ref="C68:D68"/>
    <mergeCell ref="C69:D69"/>
    <mergeCell ref="C70:D70"/>
    <mergeCell ref="C71:D71"/>
    <mergeCell ref="C74:D74"/>
    <mergeCell ref="C77:D77"/>
  </mergeCells>
  <pageMargins left="0.7" right="0.7" top="0.75" bottom="0.75" header="0.3" footer="0.3"/>
  <pageSetup paperSize="9" scale="25" fitToWidth="0" fitToHeight="0" orientation="landscape" r:id="rId1"/>
  <ignoredErrors>
    <ignoredError sqref="A7:A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4F92-3127-41EB-9B7F-CE02EEE0012A}">
  <sheetPr codeName="Sheet3"/>
  <dimension ref="A1:G124"/>
  <sheetViews>
    <sheetView showGridLines="0" zoomScale="85" zoomScaleNormal="85" workbookViewId="0"/>
  </sheetViews>
  <sheetFormatPr defaultRowHeight="15.75" x14ac:dyDescent="0.25"/>
  <cols>
    <col min="1" max="1" width="8.5703125" style="1" bestFit="1" customWidth="1"/>
    <col min="2" max="2" width="3.28515625" style="1" customWidth="1"/>
    <col min="3" max="3" width="96.42578125" style="1" bestFit="1" customWidth="1"/>
    <col min="4" max="4" width="19" style="1" bestFit="1" customWidth="1"/>
    <col min="5" max="5" width="28.42578125" style="1" bestFit="1" customWidth="1"/>
    <col min="6" max="6" width="9.140625" style="1"/>
    <col min="7" max="7" width="19.85546875" style="1" bestFit="1" customWidth="1"/>
    <col min="8" max="16384" width="9.140625" style="1"/>
  </cols>
  <sheetData>
    <row r="1" spans="1:5" ht="18.75" x14ac:dyDescent="0.3">
      <c r="A1" s="15" t="s">
        <v>52</v>
      </c>
    </row>
    <row r="2" spans="1:5" x14ac:dyDescent="0.25">
      <c r="A2" s="23" t="s">
        <v>53</v>
      </c>
    </row>
    <row r="3" spans="1:5" x14ac:dyDescent="0.25">
      <c r="A3" s="23" t="s">
        <v>96</v>
      </c>
    </row>
    <row r="5" spans="1:5" x14ac:dyDescent="0.25">
      <c r="A5" s="166" t="s">
        <v>1045</v>
      </c>
      <c r="B5" s="63"/>
      <c r="C5" s="63"/>
      <c r="D5" s="31" t="s">
        <v>97</v>
      </c>
      <c r="E5" s="29" t="s">
        <v>98</v>
      </c>
    </row>
    <row r="6" spans="1:5" ht="78.75" x14ac:dyDescent="0.25">
      <c r="A6" s="63"/>
      <c r="B6" s="63"/>
      <c r="C6" s="63"/>
      <c r="D6" s="198" t="s">
        <v>1122</v>
      </c>
      <c r="E6" s="36" t="s">
        <v>99</v>
      </c>
    </row>
    <row r="7" spans="1:5" x14ac:dyDescent="0.25">
      <c r="A7" s="56" t="s">
        <v>100</v>
      </c>
      <c r="B7" s="58"/>
      <c r="C7" s="58"/>
      <c r="D7" s="58"/>
      <c r="E7" s="66"/>
    </row>
    <row r="8" spans="1:5" x14ac:dyDescent="0.25">
      <c r="A8" s="29" t="s">
        <v>101</v>
      </c>
      <c r="B8" s="364" t="s">
        <v>102</v>
      </c>
      <c r="C8" s="365"/>
      <c r="D8" s="264">
        <v>2864612400</v>
      </c>
      <c r="E8" s="326" t="s">
        <v>1104</v>
      </c>
    </row>
    <row r="9" spans="1:5" s="153" customFormat="1" x14ac:dyDescent="0.25">
      <c r="A9" s="51"/>
      <c r="B9" s="167"/>
      <c r="C9" s="168" t="s">
        <v>103</v>
      </c>
      <c r="D9" s="264">
        <v>2864612400</v>
      </c>
      <c r="E9" s="51" t="s">
        <v>1104</v>
      </c>
    </row>
    <row r="10" spans="1:5" s="153" customFormat="1" x14ac:dyDescent="0.25">
      <c r="A10" s="51"/>
      <c r="B10" s="167"/>
      <c r="C10" s="168" t="s">
        <v>104</v>
      </c>
      <c r="D10" s="265"/>
      <c r="E10" s="51"/>
    </row>
    <row r="11" spans="1:5" s="153" customFormat="1" x14ac:dyDescent="0.25">
      <c r="A11" s="51"/>
      <c r="B11" s="167"/>
      <c r="C11" s="168" t="s">
        <v>105</v>
      </c>
      <c r="D11" s="265"/>
      <c r="E11" s="51"/>
    </row>
    <row r="12" spans="1:5" x14ac:dyDescent="0.25">
      <c r="A12" s="29" t="s">
        <v>106</v>
      </c>
      <c r="B12" s="364" t="s">
        <v>107</v>
      </c>
      <c r="C12" s="365"/>
      <c r="D12" s="264">
        <v>6572318000</v>
      </c>
      <c r="E12" s="51" t="s">
        <v>1151</v>
      </c>
    </row>
    <row r="13" spans="1:5" x14ac:dyDescent="0.25">
      <c r="A13" s="29" t="s">
        <v>108</v>
      </c>
      <c r="B13" s="364" t="s">
        <v>109</v>
      </c>
      <c r="C13" s="365"/>
      <c r="D13" s="264">
        <v>8153104000</v>
      </c>
      <c r="E13" s="51" t="s">
        <v>1156</v>
      </c>
    </row>
    <row r="14" spans="1:5" x14ac:dyDescent="0.25">
      <c r="A14" s="29" t="s">
        <v>110</v>
      </c>
      <c r="B14" s="364" t="s">
        <v>111</v>
      </c>
      <c r="C14" s="365"/>
      <c r="D14" s="264"/>
      <c r="E14" s="51"/>
    </row>
    <row r="15" spans="1:5" ht="31.5" customHeight="1" x14ac:dyDescent="0.25">
      <c r="A15" s="29" t="s">
        <v>112</v>
      </c>
      <c r="B15" s="364" t="s">
        <v>113</v>
      </c>
      <c r="C15" s="365"/>
      <c r="D15" s="264"/>
      <c r="E15" s="51"/>
    </row>
    <row r="16" spans="1:5" x14ac:dyDescent="0.25">
      <c r="A16" s="29" t="s">
        <v>114</v>
      </c>
      <c r="B16" s="364" t="s">
        <v>115</v>
      </c>
      <c r="C16" s="365"/>
      <c r="D16" s="264"/>
      <c r="E16" s="51"/>
    </row>
    <row r="17" spans="1:7" x14ac:dyDescent="0.25">
      <c r="A17" s="29" t="s">
        <v>116</v>
      </c>
      <c r="B17" s="364" t="s">
        <v>117</v>
      </c>
      <c r="C17" s="365"/>
      <c r="D17" s="264">
        <v>727066684</v>
      </c>
      <c r="E17" s="51" t="s">
        <v>1157</v>
      </c>
    </row>
    <row r="18" spans="1:7" x14ac:dyDescent="0.25">
      <c r="A18" s="29" t="s">
        <v>118</v>
      </c>
      <c r="B18" s="364" t="s">
        <v>119</v>
      </c>
      <c r="C18" s="365"/>
      <c r="D18" s="264">
        <v>18317101084</v>
      </c>
      <c r="E18" s="51" t="s">
        <v>1158</v>
      </c>
      <c r="G18" s="259"/>
    </row>
    <row r="19" spans="1:7" ht="15.75" customHeight="1" x14ac:dyDescent="0.25">
      <c r="A19" s="56" t="s">
        <v>120</v>
      </c>
      <c r="B19" s="58"/>
      <c r="C19" s="58"/>
      <c r="D19" s="266"/>
      <c r="E19" s="323"/>
    </row>
    <row r="20" spans="1:7" x14ac:dyDescent="0.25">
      <c r="A20" s="29" t="s">
        <v>121</v>
      </c>
      <c r="B20" s="364" t="s">
        <v>122</v>
      </c>
      <c r="C20" s="365"/>
      <c r="D20" s="267">
        <v>-68541826</v>
      </c>
      <c r="E20" s="51"/>
    </row>
    <row r="21" spans="1:7" x14ac:dyDescent="0.25">
      <c r="A21" s="29" t="s">
        <v>123</v>
      </c>
      <c r="B21" s="364" t="s">
        <v>124</v>
      </c>
      <c r="C21" s="365"/>
      <c r="D21" s="267">
        <v>-1081777697</v>
      </c>
      <c r="E21" s="51" t="s">
        <v>1076</v>
      </c>
    </row>
    <row r="22" spans="1:7" x14ac:dyDescent="0.25">
      <c r="A22" s="29" t="s">
        <v>125</v>
      </c>
      <c r="B22" s="364" t="s">
        <v>126</v>
      </c>
      <c r="C22" s="365"/>
      <c r="D22" s="267"/>
      <c r="E22" s="51"/>
    </row>
    <row r="23" spans="1:7" ht="31.5" customHeight="1" x14ac:dyDescent="0.25">
      <c r="A23" s="29" t="s">
        <v>127</v>
      </c>
      <c r="B23" s="364" t="s">
        <v>128</v>
      </c>
      <c r="C23" s="365"/>
      <c r="D23" s="267"/>
      <c r="E23" s="51"/>
    </row>
    <row r="24" spans="1:7" ht="31.5" customHeight="1" x14ac:dyDescent="0.25">
      <c r="A24" s="29" t="s">
        <v>129</v>
      </c>
      <c r="B24" s="364" t="s">
        <v>130</v>
      </c>
      <c r="C24" s="365"/>
      <c r="D24" s="267">
        <v>229720000</v>
      </c>
      <c r="E24" s="51" t="s">
        <v>1106</v>
      </c>
      <c r="G24" s="169"/>
    </row>
    <row r="25" spans="1:7" x14ac:dyDescent="0.25">
      <c r="A25" s="29" t="s">
        <v>131</v>
      </c>
      <c r="B25" s="364" t="s">
        <v>132</v>
      </c>
      <c r="C25" s="365"/>
      <c r="D25" s="267">
        <v>-517097824.93300003</v>
      </c>
      <c r="E25" s="51"/>
    </row>
    <row r="26" spans="1:7" x14ac:dyDescent="0.25">
      <c r="A26" s="29" t="s">
        <v>133</v>
      </c>
      <c r="B26" s="364" t="s">
        <v>134</v>
      </c>
      <c r="C26" s="365"/>
      <c r="D26" s="267"/>
      <c r="E26" s="51"/>
    </row>
    <row r="27" spans="1:7" x14ac:dyDescent="0.25">
      <c r="A27" s="29" t="s">
        <v>135</v>
      </c>
      <c r="B27" s="364" t="s">
        <v>136</v>
      </c>
      <c r="C27" s="365"/>
      <c r="D27" s="267"/>
      <c r="E27" s="51"/>
    </row>
    <row r="28" spans="1:7" x14ac:dyDescent="0.25">
      <c r="A28" s="51" t="s">
        <v>137</v>
      </c>
      <c r="B28" s="366" t="s">
        <v>138</v>
      </c>
      <c r="C28" s="367"/>
      <c r="D28" s="242"/>
      <c r="E28" s="51"/>
    </row>
    <row r="29" spans="1:7" s="153" customFormat="1" x14ac:dyDescent="0.25">
      <c r="A29" s="51" t="s">
        <v>139</v>
      </c>
      <c r="B29" s="366" t="s">
        <v>140</v>
      </c>
      <c r="C29" s="367"/>
      <c r="D29" s="242"/>
      <c r="E29" s="51"/>
    </row>
    <row r="30" spans="1:7" s="153" customFormat="1" ht="47.25" customHeight="1" x14ac:dyDescent="0.25">
      <c r="A30" s="51" t="s">
        <v>141</v>
      </c>
      <c r="B30" s="366" t="s">
        <v>142</v>
      </c>
      <c r="C30" s="367"/>
      <c r="D30" s="242"/>
      <c r="E30" s="51"/>
    </row>
    <row r="31" spans="1:7" s="153" customFormat="1" ht="47.25" customHeight="1" x14ac:dyDescent="0.25">
      <c r="A31" s="51" t="s">
        <v>143</v>
      </c>
      <c r="B31" s="366" t="s">
        <v>144</v>
      </c>
      <c r="C31" s="367"/>
      <c r="D31" s="265"/>
      <c r="E31" s="51"/>
    </row>
    <row r="32" spans="1:7" s="153" customFormat="1" ht="47.25" customHeight="1" x14ac:dyDescent="0.25">
      <c r="A32" s="51" t="s">
        <v>145</v>
      </c>
      <c r="B32" s="366" t="s">
        <v>146</v>
      </c>
      <c r="C32" s="367"/>
      <c r="D32" s="265"/>
      <c r="E32" s="51"/>
    </row>
    <row r="33" spans="1:5" s="153" customFormat="1" x14ac:dyDescent="0.25">
      <c r="A33" s="51" t="s">
        <v>147</v>
      </c>
      <c r="B33" s="366" t="s">
        <v>126</v>
      </c>
      <c r="C33" s="367"/>
      <c r="D33" s="265"/>
      <c r="E33" s="51"/>
    </row>
    <row r="34" spans="1:5" ht="31.5" customHeight="1" x14ac:dyDescent="0.25">
      <c r="A34" s="29" t="s">
        <v>148</v>
      </c>
      <c r="B34" s="364" t="s">
        <v>149</v>
      </c>
      <c r="C34" s="365"/>
      <c r="D34" s="264"/>
      <c r="E34" s="51"/>
    </row>
    <row r="35" spans="1:5" x14ac:dyDescent="0.25">
      <c r="A35" s="29" t="s">
        <v>150</v>
      </c>
      <c r="B35" s="31"/>
      <c r="C35" s="3" t="s">
        <v>151</v>
      </c>
      <c r="D35" s="264"/>
      <c r="E35" s="51"/>
    </row>
    <row r="36" spans="1:5" x14ac:dyDescent="0.25">
      <c r="A36" s="29" t="s">
        <v>152</v>
      </c>
      <c r="B36" s="31"/>
      <c r="C36" s="3" t="s">
        <v>153</v>
      </c>
      <c r="D36" s="264"/>
      <c r="E36" s="51"/>
    </row>
    <row r="37" spans="1:5" x14ac:dyDescent="0.25">
      <c r="A37" s="29" t="s">
        <v>154</v>
      </c>
      <c r="B37" s="31"/>
      <c r="C37" s="3" t="s">
        <v>155</v>
      </c>
      <c r="D37" s="264"/>
      <c r="E37" s="51"/>
    </row>
    <row r="38" spans="1:5" ht="31.5" customHeight="1" x14ac:dyDescent="0.25">
      <c r="A38" s="29" t="s">
        <v>156</v>
      </c>
      <c r="B38" s="364" t="s">
        <v>157</v>
      </c>
      <c r="C38" s="365"/>
      <c r="D38" s="264"/>
      <c r="E38" s="51"/>
    </row>
    <row r="39" spans="1:5" ht="15.75" customHeight="1" x14ac:dyDescent="0.25">
      <c r="A39" s="29" t="s">
        <v>158</v>
      </c>
      <c r="B39" s="364" t="s">
        <v>159</v>
      </c>
      <c r="C39" s="365"/>
      <c r="D39" s="264"/>
      <c r="E39" s="51"/>
    </row>
    <row r="40" spans="1:5" ht="31.5" customHeight="1" x14ac:dyDescent="0.25">
      <c r="A40" s="29" t="s">
        <v>160</v>
      </c>
      <c r="B40" s="31"/>
      <c r="C40" s="3" t="s">
        <v>161</v>
      </c>
      <c r="D40" s="264"/>
      <c r="E40" s="51"/>
    </row>
    <row r="41" spans="1:5" x14ac:dyDescent="0.25">
      <c r="A41" s="29" t="s">
        <v>162</v>
      </c>
      <c r="B41" s="364" t="s">
        <v>126</v>
      </c>
      <c r="C41" s="365"/>
      <c r="D41" s="264"/>
      <c r="E41" s="51"/>
    </row>
    <row r="42" spans="1:5" x14ac:dyDescent="0.25">
      <c r="A42" s="29" t="s">
        <v>163</v>
      </c>
      <c r="B42" s="31"/>
      <c r="C42" s="3" t="s">
        <v>164</v>
      </c>
      <c r="D42" s="264"/>
      <c r="E42" s="51"/>
    </row>
    <row r="43" spans="1:5" x14ac:dyDescent="0.25">
      <c r="A43" s="29" t="s">
        <v>165</v>
      </c>
      <c r="B43" s="364" t="s">
        <v>166</v>
      </c>
      <c r="C43" s="365"/>
      <c r="D43" s="264"/>
      <c r="E43" s="51"/>
    </row>
    <row r="44" spans="1:5" ht="47.25" customHeight="1" x14ac:dyDescent="0.25">
      <c r="A44" s="29" t="s">
        <v>167</v>
      </c>
      <c r="B44" s="364" t="s">
        <v>168</v>
      </c>
      <c r="C44" s="365"/>
      <c r="D44" s="264"/>
      <c r="E44" s="51"/>
    </row>
    <row r="45" spans="1:5" x14ac:dyDescent="0.25">
      <c r="A45" s="29" t="s">
        <v>169</v>
      </c>
      <c r="B45" s="364" t="s">
        <v>126</v>
      </c>
      <c r="C45" s="365"/>
      <c r="D45" s="264"/>
      <c r="E45" s="51"/>
    </row>
    <row r="46" spans="1:5" x14ac:dyDescent="0.25">
      <c r="A46" s="29" t="s">
        <v>170</v>
      </c>
      <c r="B46" s="364" t="s">
        <v>171</v>
      </c>
      <c r="C46" s="365"/>
      <c r="D46" s="264"/>
      <c r="E46" s="51"/>
    </row>
    <row r="47" spans="1:5" x14ac:dyDescent="0.25">
      <c r="A47" s="29" t="s">
        <v>172</v>
      </c>
      <c r="B47" s="364" t="s">
        <v>173</v>
      </c>
      <c r="C47" s="365"/>
      <c r="D47" s="264"/>
      <c r="E47" s="51"/>
    </row>
    <row r="48" spans="1:5" x14ac:dyDescent="0.25">
      <c r="A48" s="29" t="s">
        <v>174</v>
      </c>
      <c r="B48" s="364" t="s">
        <v>175</v>
      </c>
      <c r="C48" s="365"/>
      <c r="D48" s="265">
        <v>-1437697347.9330001</v>
      </c>
      <c r="E48" s="51"/>
    </row>
    <row r="49" spans="1:5" x14ac:dyDescent="0.25">
      <c r="A49" s="29" t="s">
        <v>176</v>
      </c>
      <c r="B49" s="364" t="s">
        <v>177</v>
      </c>
      <c r="C49" s="365"/>
      <c r="D49" s="264">
        <v>16879403736.066999</v>
      </c>
      <c r="E49" s="51"/>
    </row>
    <row r="50" spans="1:5" ht="15.75" customHeight="1" x14ac:dyDescent="0.25">
      <c r="A50" s="56" t="s">
        <v>178</v>
      </c>
      <c r="B50" s="58"/>
      <c r="C50" s="58"/>
      <c r="D50" s="266"/>
      <c r="E50" s="323"/>
    </row>
    <row r="51" spans="1:5" x14ac:dyDescent="0.25">
      <c r="A51" s="29" t="s">
        <v>179</v>
      </c>
      <c r="B51" s="364" t="s">
        <v>102</v>
      </c>
      <c r="C51" s="365"/>
      <c r="D51" s="264">
        <v>2200000000</v>
      </c>
      <c r="E51" s="51" t="s">
        <v>1108</v>
      </c>
    </row>
    <row r="52" spans="1:5" x14ac:dyDescent="0.25">
      <c r="A52" s="29" t="s">
        <v>180</v>
      </c>
      <c r="B52" s="31"/>
      <c r="C52" s="3" t="s">
        <v>181</v>
      </c>
      <c r="D52" s="264"/>
      <c r="E52" s="51"/>
    </row>
    <row r="53" spans="1:5" x14ac:dyDescent="0.25">
      <c r="A53" s="29" t="s">
        <v>182</v>
      </c>
      <c r="B53" s="31"/>
      <c r="C53" s="3" t="s">
        <v>183</v>
      </c>
      <c r="D53" s="264"/>
      <c r="E53" s="51"/>
    </row>
    <row r="54" spans="1:5" ht="31.5" customHeight="1" x14ac:dyDescent="0.25">
      <c r="A54" s="29" t="s">
        <v>184</v>
      </c>
      <c r="B54" s="364" t="s">
        <v>185</v>
      </c>
      <c r="C54" s="365"/>
      <c r="D54" s="264"/>
      <c r="E54" s="51"/>
    </row>
    <row r="55" spans="1:5" x14ac:dyDescent="0.25">
      <c r="A55" s="29" t="s">
        <v>186</v>
      </c>
      <c r="B55" s="364" t="s">
        <v>187</v>
      </c>
      <c r="C55" s="365"/>
      <c r="D55" s="264"/>
      <c r="E55" s="51"/>
    </row>
    <row r="56" spans="1:5" x14ac:dyDescent="0.25">
      <c r="A56" s="29" t="s">
        <v>188</v>
      </c>
      <c r="B56" s="364" t="s">
        <v>189</v>
      </c>
      <c r="C56" s="365"/>
      <c r="D56" s="264"/>
      <c r="E56" s="51"/>
    </row>
    <row r="57" spans="1:5" ht="31.5" customHeight="1" x14ac:dyDescent="0.25">
      <c r="A57" s="29" t="s">
        <v>190</v>
      </c>
      <c r="B57" s="364" t="s">
        <v>191</v>
      </c>
      <c r="C57" s="365"/>
      <c r="D57" s="264"/>
      <c r="E57" s="51"/>
    </row>
    <row r="58" spans="1:5" x14ac:dyDescent="0.25">
      <c r="A58" s="29" t="s">
        <v>192</v>
      </c>
      <c r="B58" s="31"/>
      <c r="C58" s="3" t="s">
        <v>193</v>
      </c>
      <c r="D58" s="264"/>
      <c r="E58" s="51"/>
    </row>
    <row r="59" spans="1:5" x14ac:dyDescent="0.25">
      <c r="A59" s="29" t="s">
        <v>194</v>
      </c>
      <c r="B59" s="364" t="s">
        <v>195</v>
      </c>
      <c r="C59" s="365"/>
      <c r="D59" s="264">
        <v>2200000000</v>
      </c>
      <c r="E59" s="51" t="s">
        <v>1108</v>
      </c>
    </row>
    <row r="60" spans="1:5" ht="15.75" customHeight="1" x14ac:dyDescent="0.25">
      <c r="A60" s="56" t="s">
        <v>196</v>
      </c>
      <c r="B60" s="58"/>
      <c r="C60" s="58"/>
      <c r="D60" s="266"/>
      <c r="E60" s="323"/>
    </row>
    <row r="61" spans="1:5" x14ac:dyDescent="0.25">
      <c r="A61" s="29" t="s">
        <v>197</v>
      </c>
      <c r="B61" s="364" t="s">
        <v>198</v>
      </c>
      <c r="C61" s="365"/>
      <c r="D61" s="264"/>
      <c r="E61" s="51"/>
    </row>
    <row r="62" spans="1:5" ht="47.25" customHeight="1" x14ac:dyDescent="0.25">
      <c r="A62" s="29" t="s">
        <v>199</v>
      </c>
      <c r="B62" s="364" t="s">
        <v>200</v>
      </c>
      <c r="C62" s="365"/>
      <c r="D62" s="264"/>
      <c r="E62" s="51"/>
    </row>
    <row r="63" spans="1:5" ht="47.25" customHeight="1" x14ac:dyDescent="0.25">
      <c r="A63" s="29" t="s">
        <v>201</v>
      </c>
      <c r="B63" s="364" t="s">
        <v>202</v>
      </c>
      <c r="C63" s="365"/>
      <c r="D63" s="264"/>
      <c r="E63" s="51"/>
    </row>
    <row r="64" spans="1:5" ht="47.25" customHeight="1" x14ac:dyDescent="0.25">
      <c r="A64" s="29" t="s">
        <v>203</v>
      </c>
      <c r="B64" s="364" t="s">
        <v>204</v>
      </c>
      <c r="C64" s="365"/>
      <c r="D64" s="264"/>
      <c r="E64" s="51"/>
    </row>
    <row r="65" spans="1:5" x14ac:dyDescent="0.25">
      <c r="A65" s="29" t="s">
        <v>205</v>
      </c>
      <c r="B65" s="364" t="s">
        <v>126</v>
      </c>
      <c r="C65" s="365"/>
      <c r="D65" s="264"/>
      <c r="E65" s="51"/>
    </row>
    <row r="66" spans="1:5" x14ac:dyDescent="0.25">
      <c r="A66" s="29" t="s">
        <v>206</v>
      </c>
      <c r="B66" s="364" t="s">
        <v>207</v>
      </c>
      <c r="C66" s="365"/>
      <c r="D66" s="264"/>
      <c r="E66" s="51"/>
    </row>
    <row r="67" spans="1:5" x14ac:dyDescent="0.25">
      <c r="A67" s="29" t="s">
        <v>208</v>
      </c>
      <c r="B67" s="364" t="s">
        <v>209</v>
      </c>
      <c r="C67" s="365"/>
      <c r="D67" s="264"/>
      <c r="E67" s="51"/>
    </row>
    <row r="68" spans="1:5" x14ac:dyDescent="0.25">
      <c r="A68" s="29" t="s">
        <v>210</v>
      </c>
      <c r="B68" s="364" t="s">
        <v>211</v>
      </c>
      <c r="C68" s="365"/>
      <c r="D68" s="265"/>
      <c r="E68" s="51"/>
    </row>
    <row r="69" spans="1:5" x14ac:dyDescent="0.25">
      <c r="A69" s="29" t="s">
        <v>212</v>
      </c>
      <c r="B69" s="364" t="s">
        <v>213</v>
      </c>
      <c r="C69" s="365"/>
      <c r="D69" s="264">
        <v>2200000000</v>
      </c>
      <c r="E69" s="51" t="s">
        <v>1108</v>
      </c>
    </row>
    <row r="70" spans="1:5" x14ac:dyDescent="0.25">
      <c r="A70" s="29" t="s">
        <v>214</v>
      </c>
      <c r="B70" s="364" t="s">
        <v>215</v>
      </c>
      <c r="C70" s="365"/>
      <c r="D70" s="264">
        <v>19079403736.067001</v>
      </c>
      <c r="E70" s="51"/>
    </row>
    <row r="71" spans="1:5" ht="15.75" customHeight="1" x14ac:dyDescent="0.25">
      <c r="A71" s="56" t="s">
        <v>216</v>
      </c>
      <c r="B71" s="58"/>
      <c r="C71" s="58"/>
      <c r="D71" s="266"/>
      <c r="E71" s="323"/>
    </row>
    <row r="72" spans="1:5" x14ac:dyDescent="0.25">
      <c r="A72" s="29" t="s">
        <v>217</v>
      </c>
      <c r="B72" s="364" t="s">
        <v>218</v>
      </c>
      <c r="C72" s="365"/>
      <c r="D72" s="264">
        <v>2589954000</v>
      </c>
      <c r="E72" s="51" t="s">
        <v>1150</v>
      </c>
    </row>
    <row r="73" spans="1:5" ht="31.5" customHeight="1" x14ac:dyDescent="0.25">
      <c r="A73" s="29" t="s">
        <v>219</v>
      </c>
      <c r="B73" s="364" t="s">
        <v>220</v>
      </c>
      <c r="C73" s="365"/>
      <c r="D73" s="264"/>
      <c r="E73" s="51"/>
    </row>
    <row r="74" spans="1:5" x14ac:dyDescent="0.25">
      <c r="A74" s="29" t="s">
        <v>221</v>
      </c>
      <c r="B74" s="364" t="s">
        <v>222</v>
      </c>
      <c r="C74" s="365"/>
      <c r="D74" s="264"/>
      <c r="E74" s="51"/>
    </row>
    <row r="75" spans="1:5" x14ac:dyDescent="0.25">
      <c r="A75" s="29" t="s">
        <v>223</v>
      </c>
      <c r="B75" s="364" t="s">
        <v>224</v>
      </c>
      <c r="C75" s="365"/>
      <c r="D75" s="264"/>
      <c r="E75" s="51"/>
    </row>
    <row r="76" spans="1:5" ht="31.5" customHeight="1" x14ac:dyDescent="0.25">
      <c r="A76" s="29" t="s">
        <v>225</v>
      </c>
      <c r="B76" s="364" t="s">
        <v>226</v>
      </c>
      <c r="C76" s="365"/>
      <c r="D76" s="264"/>
      <c r="E76" s="51"/>
    </row>
    <row r="77" spans="1:5" x14ac:dyDescent="0.25">
      <c r="A77" s="29" t="s">
        <v>227</v>
      </c>
      <c r="B77" s="31"/>
      <c r="C77" s="3" t="s">
        <v>228</v>
      </c>
      <c r="D77" s="264"/>
      <c r="E77" s="51"/>
    </row>
    <row r="78" spans="1:5" x14ac:dyDescent="0.25">
      <c r="A78" s="29" t="s">
        <v>229</v>
      </c>
      <c r="B78" s="364" t="s">
        <v>230</v>
      </c>
      <c r="C78" s="365"/>
      <c r="D78" s="264"/>
      <c r="E78" s="51"/>
    </row>
    <row r="79" spans="1:5" x14ac:dyDescent="0.25">
      <c r="A79" s="29" t="s">
        <v>231</v>
      </c>
      <c r="B79" s="364" t="s">
        <v>232</v>
      </c>
      <c r="C79" s="365"/>
      <c r="D79" s="264">
        <v>2589954000</v>
      </c>
      <c r="E79" s="51" t="s">
        <v>1150</v>
      </c>
    </row>
    <row r="80" spans="1:5" ht="15.75" customHeight="1" x14ac:dyDescent="0.25">
      <c r="A80" s="56" t="s">
        <v>233</v>
      </c>
      <c r="B80" s="58"/>
      <c r="C80" s="58"/>
      <c r="D80" s="266"/>
      <c r="E80" s="323"/>
    </row>
    <row r="81" spans="1:5" ht="31.5" customHeight="1" x14ac:dyDescent="0.25">
      <c r="A81" s="29" t="s">
        <v>234</v>
      </c>
      <c r="B81" s="364" t="s">
        <v>235</v>
      </c>
      <c r="C81" s="365"/>
      <c r="D81" s="265"/>
      <c r="E81" s="51"/>
    </row>
    <row r="82" spans="1:5" ht="47.25" customHeight="1" x14ac:dyDescent="0.25">
      <c r="A82" s="29" t="s">
        <v>236</v>
      </c>
      <c r="B82" s="364" t="s">
        <v>237</v>
      </c>
      <c r="C82" s="365"/>
      <c r="D82" s="265"/>
      <c r="E82" s="51"/>
    </row>
    <row r="83" spans="1:5" ht="47.25" customHeight="1" x14ac:dyDescent="0.25">
      <c r="A83" s="29" t="s">
        <v>238</v>
      </c>
      <c r="B83" s="364" t="s">
        <v>239</v>
      </c>
      <c r="C83" s="365"/>
      <c r="D83" s="265"/>
      <c r="E83" s="51"/>
    </row>
    <row r="84" spans="1:5" x14ac:dyDescent="0.25">
      <c r="A84" s="29" t="s">
        <v>240</v>
      </c>
      <c r="B84" s="364" t="s">
        <v>126</v>
      </c>
      <c r="C84" s="365"/>
      <c r="D84" s="265"/>
      <c r="E84" s="51"/>
    </row>
    <row r="85" spans="1:5" ht="47.25" customHeight="1" x14ac:dyDescent="0.25">
      <c r="A85" s="29" t="s">
        <v>241</v>
      </c>
      <c r="B85" s="364" t="s">
        <v>242</v>
      </c>
      <c r="C85" s="365"/>
      <c r="D85" s="265"/>
      <c r="E85" s="51"/>
    </row>
    <row r="86" spans="1:5" x14ac:dyDescent="0.25">
      <c r="A86" s="29" t="s">
        <v>243</v>
      </c>
      <c r="B86" s="364" t="s">
        <v>126</v>
      </c>
      <c r="C86" s="365"/>
      <c r="D86" s="265"/>
      <c r="E86" s="51"/>
    </row>
    <row r="87" spans="1:5" ht="31.5" customHeight="1" x14ac:dyDescent="0.25">
      <c r="A87" s="29" t="s">
        <v>244</v>
      </c>
      <c r="B87" s="364" t="s">
        <v>245</v>
      </c>
      <c r="C87" s="365"/>
      <c r="D87" s="265"/>
      <c r="E87" s="51"/>
    </row>
    <row r="88" spans="1:5" x14ac:dyDescent="0.25">
      <c r="A88" s="29" t="s">
        <v>246</v>
      </c>
      <c r="B88" s="364" t="s">
        <v>247</v>
      </c>
      <c r="C88" s="365"/>
      <c r="D88" s="265"/>
      <c r="E88" s="51"/>
    </row>
    <row r="89" spans="1:5" x14ac:dyDescent="0.25">
      <c r="A89" s="29" t="s">
        <v>248</v>
      </c>
      <c r="B89" s="364" t="s">
        <v>249</v>
      </c>
      <c r="C89" s="365"/>
      <c r="D89" s="265"/>
      <c r="E89" s="51"/>
    </row>
    <row r="90" spans="1:5" x14ac:dyDescent="0.25">
      <c r="A90" s="29" t="s">
        <v>250</v>
      </c>
      <c r="B90" s="364" t="s">
        <v>251</v>
      </c>
      <c r="C90" s="365"/>
      <c r="D90" s="265">
        <v>2589954000</v>
      </c>
      <c r="E90" s="51" t="s">
        <v>1150</v>
      </c>
    </row>
    <row r="91" spans="1:5" x14ac:dyDescent="0.25">
      <c r="A91" s="29" t="s">
        <v>252</v>
      </c>
      <c r="B91" s="364" t="s">
        <v>253</v>
      </c>
      <c r="C91" s="365"/>
      <c r="D91" s="265">
        <v>21669357736.067001</v>
      </c>
      <c r="E91" s="51"/>
    </row>
    <row r="92" spans="1:5" x14ac:dyDescent="0.25">
      <c r="A92" s="29" t="s">
        <v>254</v>
      </c>
      <c r="B92" s="364" t="s">
        <v>255</v>
      </c>
      <c r="C92" s="365"/>
      <c r="D92" s="265">
        <v>114261350149.2502</v>
      </c>
      <c r="E92" s="51"/>
    </row>
    <row r="93" spans="1:5" ht="15.75" customHeight="1" x14ac:dyDescent="0.25">
      <c r="A93" s="56" t="s">
        <v>256</v>
      </c>
      <c r="B93" s="58"/>
      <c r="C93" s="58"/>
      <c r="D93" s="266"/>
      <c r="E93" s="323"/>
    </row>
    <row r="94" spans="1:5" x14ac:dyDescent="0.25">
      <c r="A94" s="29" t="s">
        <v>257</v>
      </c>
      <c r="B94" s="364" t="s">
        <v>258</v>
      </c>
      <c r="C94" s="365"/>
      <c r="D94" s="102">
        <v>14.772600000000001</v>
      </c>
      <c r="E94" s="51"/>
    </row>
    <row r="95" spans="1:5" x14ac:dyDescent="0.25">
      <c r="A95" s="29" t="s">
        <v>259</v>
      </c>
      <c r="B95" s="364" t="s">
        <v>260</v>
      </c>
      <c r="C95" s="365"/>
      <c r="D95" s="102">
        <v>16.698</v>
      </c>
      <c r="E95" s="51"/>
    </row>
    <row r="96" spans="1:5" x14ac:dyDescent="0.25">
      <c r="A96" s="29" t="s">
        <v>261</v>
      </c>
      <c r="B96" s="364" t="s">
        <v>262</v>
      </c>
      <c r="C96" s="365"/>
      <c r="D96" s="102">
        <v>18.964700000000001</v>
      </c>
      <c r="E96" s="51"/>
    </row>
    <row r="97" spans="1:5" ht="63" customHeight="1" x14ac:dyDescent="0.25">
      <c r="A97" s="29" t="s">
        <v>263</v>
      </c>
      <c r="B97" s="364" t="s">
        <v>264</v>
      </c>
      <c r="C97" s="365"/>
      <c r="D97" s="102">
        <v>7</v>
      </c>
      <c r="E97" s="51"/>
    </row>
    <row r="98" spans="1:5" x14ac:dyDescent="0.25">
      <c r="A98" s="29" t="s">
        <v>265</v>
      </c>
      <c r="B98" s="364" t="s">
        <v>266</v>
      </c>
      <c r="C98" s="365"/>
      <c r="D98" s="102">
        <v>2.5</v>
      </c>
      <c r="E98" s="51"/>
    </row>
    <row r="99" spans="1:5" x14ac:dyDescent="0.25">
      <c r="A99" s="29" t="s">
        <v>267</v>
      </c>
      <c r="B99" s="364" t="s">
        <v>268</v>
      </c>
      <c r="C99" s="365"/>
      <c r="D99" s="265"/>
      <c r="E99" s="51"/>
    </row>
    <row r="100" spans="1:5" x14ac:dyDescent="0.25">
      <c r="A100" s="29" t="s">
        <v>269</v>
      </c>
      <c r="B100" s="364" t="s">
        <v>270</v>
      </c>
      <c r="C100" s="365"/>
      <c r="D100" s="265"/>
      <c r="E100" s="51"/>
    </row>
    <row r="101" spans="1:5" ht="31.5" customHeight="1" x14ac:dyDescent="0.25">
      <c r="A101" s="29" t="s">
        <v>271</v>
      </c>
      <c r="B101" s="364" t="s">
        <v>272</v>
      </c>
      <c r="C101" s="365"/>
      <c r="D101" s="265"/>
      <c r="E101" s="51"/>
    </row>
    <row r="102" spans="1:5" x14ac:dyDescent="0.25">
      <c r="A102" s="29" t="s">
        <v>273</v>
      </c>
      <c r="B102" s="364" t="s">
        <v>274</v>
      </c>
      <c r="C102" s="365"/>
      <c r="D102" s="285">
        <v>0.1027</v>
      </c>
      <c r="E102" s="51"/>
    </row>
    <row r="103" spans="1:5" s="153" customFormat="1" x14ac:dyDescent="0.25">
      <c r="A103" s="51" t="s">
        <v>275</v>
      </c>
      <c r="B103" s="366" t="s">
        <v>276</v>
      </c>
      <c r="C103" s="367"/>
      <c r="D103" s="265"/>
      <c r="E103" s="51"/>
    </row>
    <row r="104" spans="1:5" s="153" customFormat="1" x14ac:dyDescent="0.25">
      <c r="A104" s="51" t="s">
        <v>277</v>
      </c>
      <c r="B104" s="366" t="s">
        <v>276</v>
      </c>
      <c r="C104" s="367"/>
      <c r="D104" s="265"/>
      <c r="E104" s="51"/>
    </row>
    <row r="105" spans="1:5" s="153" customFormat="1" x14ac:dyDescent="0.25">
      <c r="A105" s="51" t="s">
        <v>278</v>
      </c>
      <c r="B105" s="366" t="s">
        <v>276</v>
      </c>
      <c r="C105" s="367"/>
      <c r="D105" s="265"/>
      <c r="E105" s="51"/>
    </row>
    <row r="106" spans="1:5" ht="15.75" customHeight="1" x14ac:dyDescent="0.25">
      <c r="A106" s="56" t="s">
        <v>279</v>
      </c>
      <c r="B106" s="58"/>
      <c r="C106" s="58"/>
      <c r="D106" s="266"/>
      <c r="E106" s="323"/>
    </row>
    <row r="107" spans="1:5" ht="47.25" customHeight="1" x14ac:dyDescent="0.25">
      <c r="A107" s="29" t="s">
        <v>280</v>
      </c>
      <c r="B107" s="364" t="s">
        <v>281</v>
      </c>
      <c r="C107" s="365"/>
      <c r="D107" s="265"/>
      <c r="E107" s="51"/>
    </row>
    <row r="108" spans="1:5" ht="47.25" customHeight="1" x14ac:dyDescent="0.25">
      <c r="A108" s="29" t="s">
        <v>282</v>
      </c>
      <c r="B108" s="364" t="s">
        <v>283</v>
      </c>
      <c r="C108" s="365"/>
      <c r="D108" s="265"/>
      <c r="E108" s="51"/>
    </row>
    <row r="109" spans="1:5" x14ac:dyDescent="0.25">
      <c r="A109" s="29" t="s">
        <v>284</v>
      </c>
      <c r="B109" s="364" t="s">
        <v>126</v>
      </c>
      <c r="C109" s="365"/>
      <c r="D109" s="265"/>
      <c r="E109" s="51"/>
    </row>
    <row r="110" spans="1:5" ht="31.5" customHeight="1" x14ac:dyDescent="0.25">
      <c r="A110" s="29" t="s">
        <v>285</v>
      </c>
      <c r="B110" s="364" t="s">
        <v>286</v>
      </c>
      <c r="C110" s="365"/>
      <c r="D110" s="265">
        <v>93486265.969999999</v>
      </c>
      <c r="E110" s="51" t="s">
        <v>1078</v>
      </c>
    </row>
    <row r="111" spans="1:5" ht="15.75" customHeight="1" x14ac:dyDescent="0.25">
      <c r="A111" s="56" t="s">
        <v>287</v>
      </c>
      <c r="B111" s="58"/>
      <c r="C111" s="58"/>
      <c r="D111" s="266"/>
      <c r="E111" s="323"/>
    </row>
    <row r="112" spans="1:5" ht="31.5" customHeight="1" x14ac:dyDescent="0.25">
      <c r="A112" s="29" t="s">
        <v>288</v>
      </c>
      <c r="B112" s="364" t="s">
        <v>289</v>
      </c>
      <c r="C112" s="365"/>
      <c r="D112" s="265"/>
      <c r="E112" s="51"/>
    </row>
    <row r="113" spans="1:5" x14ac:dyDescent="0.25">
      <c r="A113" s="29" t="s">
        <v>290</v>
      </c>
      <c r="B113" s="364" t="s">
        <v>291</v>
      </c>
      <c r="C113" s="365"/>
      <c r="D113" s="265">
        <v>145673694.10550001</v>
      </c>
      <c r="E113" s="51"/>
    </row>
    <row r="114" spans="1:5" ht="31.5" customHeight="1" x14ac:dyDescent="0.25">
      <c r="A114" s="29" t="s">
        <v>292</v>
      </c>
      <c r="B114" s="364" t="s">
        <v>293</v>
      </c>
      <c r="C114" s="365"/>
      <c r="D114" s="265"/>
      <c r="E114" s="51"/>
    </row>
    <row r="115" spans="1:5" x14ac:dyDescent="0.25">
      <c r="A115" s="29" t="s">
        <v>294</v>
      </c>
      <c r="B115" s="364" t="s">
        <v>295</v>
      </c>
      <c r="C115" s="365"/>
      <c r="D115" s="265">
        <v>234965041.4684</v>
      </c>
      <c r="E115" s="51"/>
    </row>
    <row r="116" spans="1:5" ht="15.75" customHeight="1" x14ac:dyDescent="0.25">
      <c r="A116" s="170" t="s">
        <v>296</v>
      </c>
      <c r="B116" s="171"/>
      <c r="C116" s="171"/>
      <c r="D116" s="268"/>
      <c r="E116" s="328"/>
    </row>
    <row r="117" spans="1:5" x14ac:dyDescent="0.25">
      <c r="A117" s="29" t="s">
        <v>297</v>
      </c>
      <c r="B117" s="364" t="s">
        <v>298</v>
      </c>
      <c r="C117" s="365"/>
      <c r="D117" s="265"/>
      <c r="E117" s="51"/>
    </row>
    <row r="118" spans="1:5" x14ac:dyDescent="0.25">
      <c r="A118" s="29" t="s">
        <v>299</v>
      </c>
      <c r="B118" s="364" t="s">
        <v>300</v>
      </c>
      <c r="C118" s="365"/>
      <c r="D118" s="265"/>
      <c r="E118" s="51"/>
    </row>
    <row r="119" spans="1:5" x14ac:dyDescent="0.25">
      <c r="A119" s="29" t="s">
        <v>302</v>
      </c>
      <c r="B119" s="364" t="s">
        <v>303</v>
      </c>
      <c r="C119" s="365"/>
      <c r="D119" s="265"/>
      <c r="E119" s="51"/>
    </row>
    <row r="120" spans="1:5" x14ac:dyDescent="0.25">
      <c r="A120" s="29" t="s">
        <v>304</v>
      </c>
      <c r="B120" s="364" t="s">
        <v>305</v>
      </c>
      <c r="C120" s="365"/>
      <c r="D120" s="265"/>
      <c r="E120" s="51"/>
    </row>
    <row r="121" spans="1:5" x14ac:dyDescent="0.25">
      <c r="A121" s="29" t="s">
        <v>306</v>
      </c>
      <c r="B121" s="364" t="s">
        <v>307</v>
      </c>
      <c r="C121" s="365"/>
      <c r="D121" s="265"/>
      <c r="E121" s="51"/>
    </row>
    <row r="122" spans="1:5" s="153" customFormat="1" x14ac:dyDescent="0.25">
      <c r="A122" s="51" t="s">
        <v>308</v>
      </c>
      <c r="B122" s="366" t="s">
        <v>309</v>
      </c>
      <c r="C122" s="367"/>
      <c r="D122" s="265"/>
      <c r="E122" s="51"/>
    </row>
    <row r="124" spans="1:5" x14ac:dyDescent="0.25">
      <c r="A124" s="325" t="s">
        <v>1159</v>
      </c>
    </row>
  </sheetData>
  <sheetProtection algorithmName="SHA-512" hashValue="EIp6fQzGdmP3TmG5XYjEYxGQSBvkciTlu3KyEfYxwziecDdPzfubv//qSH1MH+wHtpW79nhctrSVWwUjl1qrpw==" saltValue="Qeb6lq1aHqJ52NcvKPbTZQ==" spinCount="100000" sheet="1" objects="1" scenarios="1"/>
  <mergeCells count="94">
    <mergeCell ref="B121:C121"/>
    <mergeCell ref="B122:C122"/>
    <mergeCell ref="B115:C115"/>
    <mergeCell ref="B117:C117"/>
    <mergeCell ref="B118:C118"/>
    <mergeCell ref="B119:C119"/>
    <mergeCell ref="B120:C120"/>
    <mergeCell ref="B109:C109"/>
    <mergeCell ref="B110:C110"/>
    <mergeCell ref="B112:C112"/>
    <mergeCell ref="B113:C113"/>
    <mergeCell ref="B114:C114"/>
    <mergeCell ref="B103:C103"/>
    <mergeCell ref="B104:C104"/>
    <mergeCell ref="B105:C105"/>
    <mergeCell ref="B107:C107"/>
    <mergeCell ref="B108:C108"/>
    <mergeCell ref="B102:C102"/>
    <mergeCell ref="B91:C91"/>
    <mergeCell ref="B92:C92"/>
    <mergeCell ref="B94:C94"/>
    <mergeCell ref="B95:C95"/>
    <mergeCell ref="B96:C96"/>
    <mergeCell ref="B97:C97"/>
    <mergeCell ref="B98:C98"/>
    <mergeCell ref="B99:C99"/>
    <mergeCell ref="B100:C100"/>
    <mergeCell ref="B101:C101"/>
    <mergeCell ref="B90:C90"/>
    <mergeCell ref="B79:C79"/>
    <mergeCell ref="B81:C81"/>
    <mergeCell ref="B82:C82"/>
    <mergeCell ref="B83:C83"/>
    <mergeCell ref="B84:C84"/>
    <mergeCell ref="B85:C85"/>
    <mergeCell ref="B86:C86"/>
    <mergeCell ref="B87:C87"/>
    <mergeCell ref="B88:C88"/>
    <mergeCell ref="B89:C89"/>
    <mergeCell ref="B78:C78"/>
    <mergeCell ref="B66:C66"/>
    <mergeCell ref="B67:C67"/>
    <mergeCell ref="B68:C68"/>
    <mergeCell ref="B69:C69"/>
    <mergeCell ref="B70:C70"/>
    <mergeCell ref="B72:C72"/>
    <mergeCell ref="B73:C73"/>
    <mergeCell ref="B74:C74"/>
    <mergeCell ref="B75:C75"/>
    <mergeCell ref="B76:C76"/>
    <mergeCell ref="B61:C61"/>
    <mergeCell ref="B62:C62"/>
    <mergeCell ref="B63:C63"/>
    <mergeCell ref="B64:C64"/>
    <mergeCell ref="B65:C65"/>
    <mergeCell ref="B59:C59"/>
    <mergeCell ref="B45:C45"/>
    <mergeCell ref="B46:C46"/>
    <mergeCell ref="B47:C47"/>
    <mergeCell ref="B48:C48"/>
    <mergeCell ref="B49:C49"/>
    <mergeCell ref="B51:C51"/>
    <mergeCell ref="B54:C54"/>
    <mergeCell ref="B55:C55"/>
    <mergeCell ref="B56:C56"/>
    <mergeCell ref="B57:C57"/>
    <mergeCell ref="B44:C44"/>
    <mergeCell ref="B28:C28"/>
    <mergeCell ref="B29:C29"/>
    <mergeCell ref="B30:C30"/>
    <mergeCell ref="B31:C31"/>
    <mergeCell ref="B32:C32"/>
    <mergeCell ref="B33:C33"/>
    <mergeCell ref="B34:C34"/>
    <mergeCell ref="B38:C38"/>
    <mergeCell ref="B39:C39"/>
    <mergeCell ref="B41:C41"/>
    <mergeCell ref="B43:C43"/>
    <mergeCell ref="B25:C25"/>
    <mergeCell ref="B26:C26"/>
    <mergeCell ref="B27:C27"/>
    <mergeCell ref="B16:C16"/>
    <mergeCell ref="B17:C17"/>
    <mergeCell ref="B18:C18"/>
    <mergeCell ref="B20:C20"/>
    <mergeCell ref="B21:C21"/>
    <mergeCell ref="B22:C22"/>
    <mergeCell ref="B23:C23"/>
    <mergeCell ref="B24:C24"/>
    <mergeCell ref="B8:C8"/>
    <mergeCell ref="B12:C12"/>
    <mergeCell ref="B13:C13"/>
    <mergeCell ref="B14:C14"/>
    <mergeCell ref="B15:C15"/>
  </mergeCells>
  <pageMargins left="0.7" right="0.7" top="0.75" bottom="0.75" header="0.3" footer="0.3"/>
  <pageSetup paperSize="9" scale="35" fitToWidth="0" fitToHeight="0" orientation="portrait" r:id="rId1"/>
  <ignoredErrors>
    <ignoredError sqref="A8:A12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8790-9585-484A-9AE9-363EA979F1E3}">
  <sheetPr codeName="Sheet25"/>
  <dimension ref="A1:D25"/>
  <sheetViews>
    <sheetView showGridLines="0" zoomScale="85" zoomScaleNormal="85" workbookViewId="0">
      <selection activeCell="C25" sqref="C25"/>
    </sheetView>
  </sheetViews>
  <sheetFormatPr defaultRowHeight="15.75" x14ac:dyDescent="0.25"/>
  <cols>
    <col min="1" max="1" width="5.42578125" style="1" customWidth="1"/>
    <col min="2" max="2" width="87.42578125" style="1" customWidth="1"/>
    <col min="3" max="4" width="21.85546875" style="1" customWidth="1"/>
    <col min="5" max="16384" width="9.140625" style="1"/>
  </cols>
  <sheetData>
    <row r="1" spans="1:4" ht="18.75" x14ac:dyDescent="0.3">
      <c r="A1" s="15" t="s">
        <v>52</v>
      </c>
    </row>
    <row r="2" spans="1:4" x14ac:dyDescent="0.25">
      <c r="A2" s="23" t="s">
        <v>1165</v>
      </c>
    </row>
    <row r="3" spans="1:4" x14ac:dyDescent="0.25">
      <c r="A3" s="23" t="s">
        <v>90</v>
      </c>
    </row>
    <row r="5" spans="1:4" ht="63" x14ac:dyDescent="0.25">
      <c r="A5" s="90" t="s">
        <v>1045</v>
      </c>
      <c r="B5" s="73"/>
      <c r="C5" s="36" t="s">
        <v>652</v>
      </c>
      <c r="D5" s="36" t="s">
        <v>653</v>
      </c>
    </row>
    <row r="6" spans="1:4" x14ac:dyDescent="0.25">
      <c r="A6" s="73"/>
      <c r="B6" s="73"/>
      <c r="C6" s="29" t="s">
        <v>312</v>
      </c>
      <c r="D6" s="29" t="s">
        <v>313</v>
      </c>
    </row>
    <row r="7" spans="1:4" x14ac:dyDescent="0.25">
      <c r="A7" s="79" t="s">
        <v>101</v>
      </c>
      <c r="B7" s="80" t="s">
        <v>654</v>
      </c>
      <c r="C7" s="286">
        <v>8706423673.5417995</v>
      </c>
      <c r="D7" s="286">
        <v>8706423673.5417995</v>
      </c>
    </row>
    <row r="8" spans="1:4" x14ac:dyDescent="0.25">
      <c r="A8" s="79" t="s">
        <v>106</v>
      </c>
      <c r="B8" s="79" t="s">
        <v>630</v>
      </c>
      <c r="C8" s="267"/>
      <c r="D8" s="267"/>
    </row>
    <row r="9" spans="1:4" x14ac:dyDescent="0.25">
      <c r="A9" s="79" t="s">
        <v>108</v>
      </c>
      <c r="B9" s="79" t="s">
        <v>487</v>
      </c>
      <c r="C9" s="267"/>
      <c r="D9" s="267"/>
    </row>
    <row r="10" spans="1:4" x14ac:dyDescent="0.25">
      <c r="A10" s="79" t="s">
        <v>112</v>
      </c>
      <c r="B10" s="79" t="s">
        <v>655</v>
      </c>
      <c r="C10" s="267">
        <v>8706423673.5417995</v>
      </c>
      <c r="D10" s="267">
        <v>8706423673.5417995</v>
      </c>
    </row>
    <row r="11" spans="1:4" x14ac:dyDescent="0.25">
      <c r="A11" s="103" t="s">
        <v>656</v>
      </c>
      <c r="B11" s="103" t="s">
        <v>657</v>
      </c>
      <c r="C11" s="267">
        <v>8686559085.2639999</v>
      </c>
      <c r="D11" s="267">
        <v>8686559085.2639999</v>
      </c>
    </row>
    <row r="12" spans="1:4" x14ac:dyDescent="0.25">
      <c r="A12" s="103" t="s">
        <v>658</v>
      </c>
      <c r="B12" s="103" t="s">
        <v>659</v>
      </c>
      <c r="C12" s="267"/>
      <c r="D12" s="267"/>
    </row>
    <row r="13" spans="1:4" x14ac:dyDescent="0.25">
      <c r="A13" s="79" t="s">
        <v>114</v>
      </c>
      <c r="B13" s="80" t="s">
        <v>660</v>
      </c>
      <c r="C13" s="286">
        <v>30454416571.186199</v>
      </c>
      <c r="D13" s="286">
        <v>30454416571.186199</v>
      </c>
    </row>
    <row r="14" spans="1:4" x14ac:dyDescent="0.25">
      <c r="A14" s="79" t="s">
        <v>118</v>
      </c>
      <c r="B14" s="79" t="s">
        <v>630</v>
      </c>
      <c r="C14" s="267"/>
      <c r="D14" s="267"/>
    </row>
    <row r="15" spans="1:4" x14ac:dyDescent="0.25">
      <c r="A15" s="79" t="s">
        <v>121</v>
      </c>
      <c r="B15" s="79" t="s">
        <v>487</v>
      </c>
      <c r="C15" s="267"/>
      <c r="D15" s="267"/>
    </row>
    <row r="16" spans="1:4" x14ac:dyDescent="0.25">
      <c r="A16" s="79" t="s">
        <v>123</v>
      </c>
      <c r="B16" s="79" t="s">
        <v>655</v>
      </c>
      <c r="C16" s="267"/>
      <c r="D16" s="267"/>
    </row>
    <row r="17" spans="1:4" x14ac:dyDescent="0.25">
      <c r="A17" s="103" t="s">
        <v>661</v>
      </c>
      <c r="B17" s="103" t="s">
        <v>662</v>
      </c>
      <c r="C17" s="267"/>
      <c r="D17" s="267"/>
    </row>
    <row r="18" spans="1:4" x14ac:dyDescent="0.25">
      <c r="A18" s="103" t="s">
        <v>661</v>
      </c>
      <c r="B18" s="103" t="s">
        <v>663</v>
      </c>
      <c r="C18" s="267"/>
      <c r="D18" s="267"/>
    </row>
    <row r="19" spans="1:4" x14ac:dyDescent="0.25">
      <c r="A19" s="103" t="s">
        <v>125</v>
      </c>
      <c r="B19" s="79" t="s">
        <v>489</v>
      </c>
      <c r="C19" s="267">
        <v>30454416571.1861</v>
      </c>
      <c r="D19" s="267">
        <v>30454416571.1861</v>
      </c>
    </row>
    <row r="20" spans="1:4" x14ac:dyDescent="0.25">
      <c r="A20" s="103" t="s">
        <v>664</v>
      </c>
      <c r="B20" s="103" t="s">
        <v>665</v>
      </c>
      <c r="C20" s="267">
        <v>2889309690.1473999</v>
      </c>
      <c r="D20" s="267">
        <v>2889309690.1473999</v>
      </c>
    </row>
    <row r="21" spans="1:4" x14ac:dyDescent="0.25">
      <c r="A21" s="103" t="s">
        <v>666</v>
      </c>
      <c r="B21" s="103" t="s">
        <v>667</v>
      </c>
      <c r="C21" s="267">
        <v>16025162505.978701</v>
      </c>
      <c r="D21" s="267">
        <v>16025162505.978701</v>
      </c>
    </row>
    <row r="22" spans="1:4" x14ac:dyDescent="0.25">
      <c r="A22" s="103" t="s">
        <v>668</v>
      </c>
      <c r="B22" s="103" t="s">
        <v>669</v>
      </c>
      <c r="C22" s="267"/>
      <c r="D22" s="267"/>
    </row>
    <row r="23" spans="1:4" x14ac:dyDescent="0.25">
      <c r="A23" s="103" t="s">
        <v>670</v>
      </c>
      <c r="B23" s="103" t="s">
        <v>671</v>
      </c>
      <c r="C23" s="267">
        <v>4652074935.5223999</v>
      </c>
      <c r="D23" s="267">
        <v>4652074935.5223999</v>
      </c>
    </row>
    <row r="24" spans="1:4" x14ac:dyDescent="0.25">
      <c r="A24" s="103" t="s">
        <v>672</v>
      </c>
      <c r="B24" s="103" t="s">
        <v>673</v>
      </c>
      <c r="C24" s="267">
        <v>6887869439.5375996</v>
      </c>
      <c r="D24" s="267">
        <v>6887869439.5375996</v>
      </c>
    </row>
    <row r="25" spans="1:4" x14ac:dyDescent="0.25">
      <c r="A25" s="79" t="s">
        <v>127</v>
      </c>
      <c r="B25" s="80" t="s">
        <v>674</v>
      </c>
      <c r="C25" s="269">
        <v>39160840244.727997</v>
      </c>
      <c r="D25" s="269">
        <v>39160840244.727997</v>
      </c>
    </row>
  </sheetData>
  <sheetProtection algorithmName="SHA-512" hashValue="Ibqs+Uw49GMGbjAQveyxWDnfobNQK9QEcS9oKQSu2/42GKiQGDsIFmhlDAuXoOm7RPbLPecWS+0iysvdaqhYBQ==" saltValue="7VzsInrpRTyUPNg6QZCIJg==" spinCount="100000" sheet="1" objects="1" scenarios="1"/>
  <pageMargins left="0.7" right="0.7" top="0.75" bottom="0.75" header="0.3" footer="0.3"/>
  <pageSetup paperSize="9" scale="60" fitToWidth="0" fitToHeight="0" orientation="portrait" r:id="rId1"/>
  <ignoredErrors>
    <ignoredError sqref="A7:A2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F0065-AE21-4007-ABD7-DB93E2C924D9}">
  <sheetPr codeName="Sheet26"/>
  <dimension ref="A1:P40"/>
  <sheetViews>
    <sheetView showGridLines="0" topLeftCell="A14" zoomScale="85" zoomScaleNormal="85" workbookViewId="0">
      <selection activeCell="F3" sqref="F3"/>
    </sheetView>
  </sheetViews>
  <sheetFormatPr defaultRowHeight="15.75" x14ac:dyDescent="0.25"/>
  <cols>
    <col min="1" max="1" width="5.42578125" style="1" customWidth="1"/>
    <col min="2" max="2" width="65.5703125" style="1" customWidth="1"/>
    <col min="3" max="16" width="21.85546875" style="1" customWidth="1"/>
    <col min="17" max="16384" width="9.140625" style="1"/>
  </cols>
  <sheetData>
    <row r="1" spans="1:16" ht="18.75" x14ac:dyDescent="0.3">
      <c r="A1" s="15" t="s">
        <v>52</v>
      </c>
    </row>
    <row r="2" spans="1:16" x14ac:dyDescent="0.25">
      <c r="A2" s="23" t="s">
        <v>74</v>
      </c>
    </row>
    <row r="3" spans="1:16" x14ac:dyDescent="0.25">
      <c r="A3" s="23" t="s">
        <v>91</v>
      </c>
    </row>
    <row r="5" spans="1:16" ht="31.5" x14ac:dyDescent="0.25">
      <c r="A5" s="92" t="s">
        <v>1045</v>
      </c>
      <c r="B5" s="93"/>
      <c r="C5" s="84" t="s">
        <v>675</v>
      </c>
      <c r="D5" s="382" t="s">
        <v>676</v>
      </c>
      <c r="E5" s="385"/>
      <c r="F5" s="385"/>
      <c r="G5" s="385"/>
      <c r="H5" s="385"/>
      <c r="I5" s="385"/>
      <c r="J5" s="385"/>
      <c r="K5" s="385"/>
      <c r="L5" s="385"/>
      <c r="M5" s="385"/>
      <c r="N5" s="389"/>
      <c r="O5" s="382" t="s">
        <v>677</v>
      </c>
      <c r="P5" s="389"/>
    </row>
    <row r="6" spans="1:16" x14ac:dyDescent="0.25">
      <c r="A6" s="94"/>
      <c r="B6" s="95"/>
      <c r="C6" s="75" t="s">
        <v>678</v>
      </c>
      <c r="D6" s="382" t="s">
        <v>679</v>
      </c>
      <c r="E6" s="385"/>
      <c r="F6" s="385"/>
      <c r="G6" s="385"/>
      <c r="H6" s="385"/>
      <c r="I6" s="385"/>
      <c r="J6" s="385"/>
      <c r="K6" s="385"/>
      <c r="L6" s="389"/>
      <c r="M6" s="382" t="s">
        <v>680</v>
      </c>
      <c r="N6" s="389"/>
      <c r="O6" s="30"/>
      <c r="P6" s="30"/>
    </row>
    <row r="7" spans="1:16" ht="31.5" x14ac:dyDescent="0.25">
      <c r="A7" s="395" t="s">
        <v>681</v>
      </c>
      <c r="B7" s="396"/>
      <c r="C7" s="76"/>
      <c r="D7" s="96" t="s">
        <v>682</v>
      </c>
      <c r="E7" s="378"/>
      <c r="F7" s="380"/>
      <c r="G7" s="380"/>
      <c r="H7" s="379"/>
      <c r="I7" s="378"/>
      <c r="J7" s="380"/>
      <c r="K7" s="380"/>
      <c r="L7" s="379"/>
      <c r="M7" s="96" t="s">
        <v>675</v>
      </c>
      <c r="N7" s="96"/>
      <c r="O7" s="75"/>
      <c r="P7" s="75"/>
    </row>
    <row r="8" spans="1:16" ht="63" x14ac:dyDescent="0.25">
      <c r="A8" s="94"/>
      <c r="B8" s="95"/>
      <c r="C8" s="77"/>
      <c r="D8" s="77" t="s">
        <v>683</v>
      </c>
      <c r="E8" s="77" t="s">
        <v>684</v>
      </c>
      <c r="F8" s="45" t="s">
        <v>685</v>
      </c>
      <c r="G8" s="45" t="s">
        <v>686</v>
      </c>
      <c r="H8" s="45" t="s">
        <v>687</v>
      </c>
      <c r="I8" s="77" t="s">
        <v>688</v>
      </c>
      <c r="J8" s="45" t="s">
        <v>689</v>
      </c>
      <c r="K8" s="45" t="s">
        <v>690</v>
      </c>
      <c r="L8" s="45" t="s">
        <v>691</v>
      </c>
      <c r="M8" s="77" t="s">
        <v>692</v>
      </c>
      <c r="N8" s="77" t="s">
        <v>693</v>
      </c>
      <c r="O8" s="77" t="s">
        <v>694</v>
      </c>
      <c r="P8" s="77" t="s">
        <v>695</v>
      </c>
    </row>
    <row r="9" spans="1:16" x14ac:dyDescent="0.25">
      <c r="A9" s="97"/>
      <c r="B9" s="98"/>
      <c r="C9" s="29" t="s">
        <v>312</v>
      </c>
      <c r="D9" s="29" t="s">
        <v>313</v>
      </c>
      <c r="E9" s="29" t="s">
        <v>314</v>
      </c>
      <c r="F9" s="29" t="s">
        <v>348</v>
      </c>
      <c r="G9" s="29" t="s">
        <v>349</v>
      </c>
      <c r="H9" s="29" t="s">
        <v>409</v>
      </c>
      <c r="I9" s="29" t="s">
        <v>301</v>
      </c>
      <c r="J9" s="29" t="s">
        <v>410</v>
      </c>
      <c r="K9" s="29" t="s">
        <v>411</v>
      </c>
      <c r="L9" s="29" t="s">
        <v>412</v>
      </c>
      <c r="M9" s="29" t="s">
        <v>413</v>
      </c>
      <c r="N9" s="29" t="s">
        <v>414</v>
      </c>
      <c r="O9" s="29" t="s">
        <v>415</v>
      </c>
      <c r="P9" s="29" t="s">
        <v>520</v>
      </c>
    </row>
    <row r="10" spans="1:16" x14ac:dyDescent="0.25">
      <c r="A10" s="79" t="s">
        <v>101</v>
      </c>
      <c r="B10" s="79" t="s">
        <v>630</v>
      </c>
      <c r="C10" s="267"/>
      <c r="D10" s="99"/>
      <c r="E10" s="100"/>
      <c r="F10" s="100"/>
      <c r="G10" s="100"/>
      <c r="H10" s="100"/>
      <c r="I10" s="100"/>
      <c r="J10" s="100"/>
      <c r="K10" s="100"/>
      <c r="L10" s="100"/>
      <c r="M10" s="100"/>
      <c r="N10" s="101"/>
      <c r="O10" s="267"/>
      <c r="P10" s="267"/>
    </row>
    <row r="11" spans="1:16" x14ac:dyDescent="0.25">
      <c r="A11" s="79" t="s">
        <v>106</v>
      </c>
      <c r="B11" s="79" t="s">
        <v>487</v>
      </c>
      <c r="C11" s="242"/>
      <c r="D11" s="4"/>
      <c r="E11" s="70"/>
      <c r="F11" s="70"/>
      <c r="G11" s="70"/>
      <c r="H11" s="70"/>
      <c r="I11" s="70"/>
      <c r="J11" s="70"/>
      <c r="K11" s="70"/>
      <c r="L11" s="70"/>
      <c r="M11" s="70"/>
      <c r="N11" s="102"/>
      <c r="O11" s="242"/>
      <c r="P11" s="242"/>
    </row>
    <row r="12" spans="1:16" x14ac:dyDescent="0.25">
      <c r="A12" s="79" t="s">
        <v>108</v>
      </c>
      <c r="B12" s="79" t="s">
        <v>488</v>
      </c>
      <c r="C12" s="242"/>
      <c r="D12" s="4"/>
      <c r="E12" s="70"/>
      <c r="F12" s="70"/>
      <c r="G12" s="70"/>
      <c r="H12" s="70"/>
      <c r="I12" s="70"/>
      <c r="J12" s="70"/>
      <c r="K12" s="70"/>
      <c r="L12" s="70"/>
      <c r="M12" s="70"/>
      <c r="N12" s="70"/>
      <c r="O12" s="242"/>
      <c r="P12" s="242"/>
    </row>
    <row r="13" spans="1:16" x14ac:dyDescent="0.25">
      <c r="A13" s="103" t="s">
        <v>696</v>
      </c>
      <c r="B13" s="103" t="s">
        <v>697</v>
      </c>
      <c r="C13" s="242"/>
      <c r="D13" s="4"/>
      <c r="E13" s="70"/>
      <c r="F13" s="70"/>
      <c r="G13" s="70"/>
      <c r="H13" s="70"/>
      <c r="I13" s="70"/>
      <c r="J13" s="70"/>
      <c r="K13" s="70"/>
      <c r="L13" s="70"/>
      <c r="M13" s="70"/>
      <c r="N13" s="102"/>
      <c r="O13" s="242"/>
      <c r="P13" s="242"/>
    </row>
    <row r="14" spans="1:16" x14ac:dyDescent="0.25">
      <c r="A14" s="103" t="s">
        <v>698</v>
      </c>
      <c r="B14" s="103" t="s">
        <v>699</v>
      </c>
      <c r="C14" s="242"/>
      <c r="D14" s="4"/>
      <c r="E14" s="70"/>
      <c r="F14" s="70"/>
      <c r="G14" s="70"/>
      <c r="H14" s="70"/>
      <c r="I14" s="70"/>
      <c r="J14" s="70"/>
      <c r="K14" s="70"/>
      <c r="L14" s="70"/>
      <c r="M14" s="70"/>
      <c r="N14" s="102"/>
      <c r="O14" s="242"/>
      <c r="P14" s="242"/>
    </row>
    <row r="15" spans="1:16" x14ac:dyDescent="0.25">
      <c r="A15" s="103" t="s">
        <v>700</v>
      </c>
      <c r="B15" s="103" t="s">
        <v>701</v>
      </c>
      <c r="C15" s="242"/>
      <c r="D15" s="4"/>
      <c r="E15" s="70"/>
      <c r="F15" s="70"/>
      <c r="G15" s="70"/>
      <c r="H15" s="70"/>
      <c r="I15" s="70"/>
      <c r="J15" s="70"/>
      <c r="K15" s="70"/>
      <c r="L15" s="70"/>
      <c r="M15" s="70"/>
      <c r="N15" s="102"/>
      <c r="O15" s="242"/>
      <c r="P15" s="242"/>
    </row>
    <row r="16" spans="1:16" x14ac:dyDescent="0.25">
      <c r="A16" s="79" t="s">
        <v>112</v>
      </c>
      <c r="B16" s="79" t="s">
        <v>489</v>
      </c>
      <c r="C16" s="242">
        <v>334821507303.33167</v>
      </c>
      <c r="D16" s="4"/>
      <c r="E16" s="70">
        <v>90.488200000000006</v>
      </c>
      <c r="F16" s="70">
        <v>90.488200000000006</v>
      </c>
      <c r="G16" s="70"/>
      <c r="H16" s="70"/>
      <c r="I16" s="70"/>
      <c r="J16" s="70"/>
      <c r="K16" s="70"/>
      <c r="L16" s="70"/>
      <c r="M16" s="70"/>
      <c r="N16" s="70"/>
      <c r="O16" s="242"/>
      <c r="P16" s="242">
        <v>30454416571.186096</v>
      </c>
    </row>
    <row r="17" spans="1:16" x14ac:dyDescent="0.25">
      <c r="A17" s="103" t="s">
        <v>656</v>
      </c>
      <c r="B17" s="103" t="s">
        <v>702</v>
      </c>
      <c r="C17" s="242">
        <v>26605960799.419998</v>
      </c>
      <c r="D17" s="4"/>
      <c r="E17" s="70">
        <v>99.903800000000004</v>
      </c>
      <c r="F17" s="70">
        <v>99.903800000000004</v>
      </c>
      <c r="G17" s="70"/>
      <c r="H17" s="70"/>
      <c r="I17" s="70"/>
      <c r="J17" s="70"/>
      <c r="K17" s="70"/>
      <c r="L17" s="70"/>
      <c r="M17" s="70"/>
      <c r="N17" s="102"/>
      <c r="O17" s="242"/>
      <c r="P17" s="242">
        <v>2889309690.1473999</v>
      </c>
    </row>
    <row r="18" spans="1:16" x14ac:dyDescent="0.25">
      <c r="A18" s="103" t="s">
        <v>658</v>
      </c>
      <c r="B18" s="103" t="s">
        <v>703</v>
      </c>
      <c r="C18" s="242">
        <v>276545223329.04999</v>
      </c>
      <c r="D18" s="4"/>
      <c r="E18" s="70">
        <v>99.9452</v>
      </c>
      <c r="F18" s="70">
        <v>99.9452</v>
      </c>
      <c r="G18" s="70"/>
      <c r="H18" s="70"/>
      <c r="I18" s="70"/>
      <c r="J18" s="70"/>
      <c r="K18" s="70"/>
      <c r="L18" s="70"/>
      <c r="M18" s="70"/>
      <c r="N18" s="102"/>
      <c r="O18" s="242"/>
      <c r="P18" s="242">
        <v>16025162505.978701</v>
      </c>
    </row>
    <row r="19" spans="1:16" x14ac:dyDescent="0.25">
      <c r="A19" s="103" t="s">
        <v>704</v>
      </c>
      <c r="B19" s="103" t="s">
        <v>705</v>
      </c>
      <c r="C19" s="242"/>
      <c r="D19" s="4"/>
      <c r="E19" s="70"/>
      <c r="F19" s="70"/>
      <c r="G19" s="70"/>
      <c r="H19" s="70"/>
      <c r="I19" s="70"/>
      <c r="J19" s="70"/>
      <c r="K19" s="70"/>
      <c r="L19" s="70"/>
      <c r="M19" s="70"/>
      <c r="N19" s="102"/>
      <c r="O19" s="242"/>
      <c r="P19" s="242"/>
    </row>
    <row r="20" spans="1:16" x14ac:dyDescent="0.25">
      <c r="A20" s="103" t="s">
        <v>706</v>
      </c>
      <c r="B20" s="103" t="s">
        <v>707</v>
      </c>
      <c r="C20" s="242">
        <v>14585264805.9776</v>
      </c>
      <c r="D20" s="4"/>
      <c r="E20" s="70"/>
      <c r="F20" s="70"/>
      <c r="G20" s="70"/>
      <c r="H20" s="70"/>
      <c r="I20" s="70"/>
      <c r="J20" s="70"/>
      <c r="K20" s="70"/>
      <c r="L20" s="70"/>
      <c r="M20" s="70"/>
      <c r="N20" s="102"/>
      <c r="O20" s="242"/>
      <c r="P20" s="242">
        <v>4652074935.5223999</v>
      </c>
    </row>
    <row r="21" spans="1:16" x14ac:dyDescent="0.25">
      <c r="A21" s="103" t="s">
        <v>708</v>
      </c>
      <c r="B21" s="103" t="s">
        <v>709</v>
      </c>
      <c r="C21" s="242">
        <v>17085058368.8841</v>
      </c>
      <c r="D21" s="4"/>
      <c r="E21" s="70"/>
      <c r="F21" s="70"/>
      <c r="G21" s="70"/>
      <c r="H21" s="70"/>
      <c r="I21" s="70"/>
      <c r="J21" s="70"/>
      <c r="K21" s="70"/>
      <c r="L21" s="70"/>
      <c r="M21" s="70"/>
      <c r="N21" s="102"/>
      <c r="O21" s="242"/>
      <c r="P21" s="242">
        <v>6887869439.5375996</v>
      </c>
    </row>
    <row r="22" spans="1:16" x14ac:dyDescent="0.25">
      <c r="A22" s="79" t="s">
        <v>114</v>
      </c>
      <c r="B22" s="79" t="s">
        <v>347</v>
      </c>
      <c r="C22" s="242">
        <v>334821507303.33167</v>
      </c>
      <c r="D22" s="4"/>
      <c r="E22" s="70">
        <v>90.488200000000006</v>
      </c>
      <c r="F22" s="70">
        <v>90.488200000000006</v>
      </c>
      <c r="G22" s="70"/>
      <c r="H22" s="70"/>
      <c r="I22" s="70"/>
      <c r="J22" s="70"/>
      <c r="K22" s="70"/>
      <c r="L22" s="70"/>
      <c r="M22" s="70"/>
      <c r="N22" s="70"/>
      <c r="O22" s="242"/>
      <c r="P22" s="242">
        <v>30454416571.186096</v>
      </c>
    </row>
    <row r="27" spans="1:16" ht="31.5" x14ac:dyDescent="0.25">
      <c r="A27" s="92" t="s">
        <v>1045</v>
      </c>
      <c r="B27" s="93"/>
      <c r="C27" s="84" t="s">
        <v>675</v>
      </c>
      <c r="D27" s="382" t="s">
        <v>676</v>
      </c>
      <c r="E27" s="385"/>
      <c r="F27" s="385"/>
      <c r="G27" s="385"/>
      <c r="H27" s="385"/>
      <c r="I27" s="385"/>
      <c r="J27" s="385"/>
      <c r="K27" s="385"/>
      <c r="L27" s="385"/>
      <c r="M27" s="385"/>
      <c r="N27" s="389"/>
      <c r="O27" s="382" t="s">
        <v>677</v>
      </c>
      <c r="P27" s="389"/>
    </row>
    <row r="28" spans="1:16" x14ac:dyDescent="0.25">
      <c r="A28" s="94"/>
      <c r="B28" s="95"/>
      <c r="C28" s="347" t="s">
        <v>678</v>
      </c>
      <c r="D28" s="382" t="s">
        <v>679</v>
      </c>
      <c r="E28" s="385"/>
      <c r="F28" s="385"/>
      <c r="G28" s="385"/>
      <c r="H28" s="385"/>
      <c r="I28" s="385"/>
      <c r="J28" s="385"/>
      <c r="K28" s="385"/>
      <c r="L28" s="389"/>
      <c r="M28" s="382" t="s">
        <v>680</v>
      </c>
      <c r="N28" s="389"/>
      <c r="O28" s="346"/>
      <c r="P28" s="346"/>
    </row>
    <row r="29" spans="1:16" ht="31.5" x14ac:dyDescent="0.25">
      <c r="A29" s="395" t="s">
        <v>1168</v>
      </c>
      <c r="B29" s="396"/>
      <c r="C29" s="76"/>
      <c r="D29" s="96" t="s">
        <v>682</v>
      </c>
      <c r="E29" s="378"/>
      <c r="F29" s="380"/>
      <c r="G29" s="380"/>
      <c r="H29" s="379"/>
      <c r="I29" s="378"/>
      <c r="J29" s="380"/>
      <c r="K29" s="380"/>
      <c r="L29" s="379"/>
      <c r="M29" s="96" t="s">
        <v>675</v>
      </c>
      <c r="N29" s="96"/>
      <c r="O29" s="347"/>
      <c r="P29" s="347"/>
    </row>
    <row r="30" spans="1:16" ht="63" x14ac:dyDescent="0.25">
      <c r="A30" s="94"/>
      <c r="B30" s="95"/>
      <c r="C30" s="196"/>
      <c r="D30" s="196" t="s">
        <v>683</v>
      </c>
      <c r="E30" s="196" t="s">
        <v>684</v>
      </c>
      <c r="F30" s="348" t="s">
        <v>685</v>
      </c>
      <c r="G30" s="348" t="s">
        <v>686</v>
      </c>
      <c r="H30" s="348" t="s">
        <v>687</v>
      </c>
      <c r="I30" s="196" t="s">
        <v>688</v>
      </c>
      <c r="J30" s="348" t="s">
        <v>689</v>
      </c>
      <c r="K30" s="348" t="s">
        <v>690</v>
      </c>
      <c r="L30" s="348" t="s">
        <v>691</v>
      </c>
      <c r="M30" s="196" t="s">
        <v>692</v>
      </c>
      <c r="N30" s="196" t="s">
        <v>693</v>
      </c>
      <c r="O30" s="196" t="s">
        <v>694</v>
      </c>
      <c r="P30" s="196" t="s">
        <v>695</v>
      </c>
    </row>
    <row r="31" spans="1:16" x14ac:dyDescent="0.25">
      <c r="A31" s="97"/>
      <c r="B31" s="98"/>
      <c r="C31" s="326" t="s">
        <v>312</v>
      </c>
      <c r="D31" s="326" t="s">
        <v>313</v>
      </c>
      <c r="E31" s="326" t="s">
        <v>314</v>
      </c>
      <c r="F31" s="326" t="s">
        <v>348</v>
      </c>
      <c r="G31" s="326" t="s">
        <v>349</v>
      </c>
      <c r="H31" s="326" t="s">
        <v>409</v>
      </c>
      <c r="I31" s="326" t="s">
        <v>301</v>
      </c>
      <c r="J31" s="326" t="s">
        <v>410</v>
      </c>
      <c r="K31" s="326" t="s">
        <v>411</v>
      </c>
      <c r="L31" s="326" t="s">
        <v>412</v>
      </c>
      <c r="M31" s="326" t="s">
        <v>413</v>
      </c>
      <c r="N31" s="326" t="s">
        <v>414</v>
      </c>
      <c r="O31" s="326" t="s">
        <v>415</v>
      </c>
      <c r="P31" s="326" t="s">
        <v>520</v>
      </c>
    </row>
    <row r="32" spans="1:16" x14ac:dyDescent="0.25">
      <c r="A32" s="350" t="s">
        <v>101</v>
      </c>
      <c r="B32" s="350" t="s">
        <v>630</v>
      </c>
      <c r="C32" s="267"/>
      <c r="D32" s="99"/>
      <c r="E32" s="100"/>
      <c r="F32" s="100"/>
      <c r="G32" s="100"/>
      <c r="H32" s="100"/>
      <c r="I32" s="100"/>
      <c r="J32" s="100"/>
      <c r="K32" s="100"/>
      <c r="L32" s="100"/>
      <c r="M32" s="100"/>
      <c r="N32" s="101"/>
      <c r="O32" s="267"/>
      <c r="P32" s="267"/>
    </row>
    <row r="33" spans="1:16" x14ac:dyDescent="0.25">
      <c r="A33" s="350" t="s">
        <v>106</v>
      </c>
      <c r="B33" s="350" t="s">
        <v>487</v>
      </c>
      <c r="C33" s="242"/>
      <c r="D33" s="4"/>
      <c r="E33" s="70"/>
      <c r="F33" s="70"/>
      <c r="G33" s="70"/>
      <c r="H33" s="70"/>
      <c r="I33" s="70"/>
      <c r="J33" s="70"/>
      <c r="K33" s="70"/>
      <c r="L33" s="70"/>
      <c r="M33" s="70"/>
      <c r="N33" s="102"/>
      <c r="O33" s="242"/>
      <c r="P33" s="242"/>
    </row>
    <row r="34" spans="1:16" x14ac:dyDescent="0.25">
      <c r="A34" s="350" t="s">
        <v>108</v>
      </c>
      <c r="B34" s="350" t="s">
        <v>488</v>
      </c>
      <c r="C34" s="242">
        <v>23539741664.09</v>
      </c>
      <c r="D34" s="4"/>
      <c r="E34" s="70">
        <v>90.554299999999998</v>
      </c>
      <c r="F34" s="70">
        <v>90.554299999999998</v>
      </c>
      <c r="G34" s="70"/>
      <c r="H34" s="70"/>
      <c r="I34" s="70"/>
      <c r="J34" s="70"/>
      <c r="K34" s="70"/>
      <c r="L34" s="70"/>
      <c r="M34" s="70"/>
      <c r="N34" s="70"/>
      <c r="O34" s="242"/>
      <c r="P34" s="242">
        <v>8706423673.5417995</v>
      </c>
    </row>
    <row r="35" spans="1:16" x14ac:dyDescent="0.25">
      <c r="A35" s="103" t="s">
        <v>696</v>
      </c>
      <c r="B35" s="103" t="s">
        <v>697</v>
      </c>
      <c r="C35" s="242">
        <v>23522500737.947498</v>
      </c>
      <c r="D35" s="4"/>
      <c r="E35" s="70">
        <v>90.620699999999999</v>
      </c>
      <c r="F35" s="70">
        <v>90.620699999999999</v>
      </c>
      <c r="G35" s="70"/>
      <c r="H35" s="70"/>
      <c r="I35" s="70"/>
      <c r="J35" s="70"/>
      <c r="K35" s="70"/>
      <c r="L35" s="70"/>
      <c r="M35" s="70"/>
      <c r="N35" s="102"/>
      <c r="O35" s="242"/>
      <c r="P35" s="242">
        <v>8686559085.2639999</v>
      </c>
    </row>
    <row r="36" spans="1:16" x14ac:dyDescent="0.25">
      <c r="A36" s="103" t="s">
        <v>698</v>
      </c>
      <c r="B36" s="103" t="s">
        <v>699</v>
      </c>
      <c r="C36" s="242"/>
      <c r="D36" s="4"/>
      <c r="E36" s="70"/>
      <c r="F36" s="70"/>
      <c r="G36" s="70"/>
      <c r="H36" s="70"/>
      <c r="I36" s="70"/>
      <c r="J36" s="70"/>
      <c r="K36" s="70"/>
      <c r="L36" s="70"/>
      <c r="M36" s="70"/>
      <c r="N36" s="102"/>
      <c r="O36" s="242"/>
      <c r="P36" s="242"/>
    </row>
    <row r="37" spans="1:16" x14ac:dyDescent="0.25">
      <c r="A37" s="103" t="s">
        <v>700</v>
      </c>
      <c r="B37" s="103" t="s">
        <v>701</v>
      </c>
      <c r="C37" s="242">
        <v>17240926.142499998</v>
      </c>
      <c r="D37" s="4"/>
      <c r="E37" s="70"/>
      <c r="F37" s="70"/>
      <c r="G37" s="70"/>
      <c r="H37" s="70"/>
      <c r="I37" s="70"/>
      <c r="J37" s="70"/>
      <c r="K37" s="70"/>
      <c r="L37" s="70"/>
      <c r="M37" s="70"/>
      <c r="N37" s="102"/>
      <c r="O37" s="242"/>
      <c r="P37" s="242">
        <v>19864588.277800001</v>
      </c>
    </row>
    <row r="38" spans="1:16" x14ac:dyDescent="0.25">
      <c r="A38" s="350">
        <v>4</v>
      </c>
      <c r="B38" s="350" t="s">
        <v>347</v>
      </c>
      <c r="C38" s="242">
        <v>23539741664.09</v>
      </c>
      <c r="D38" s="4"/>
      <c r="E38" s="70">
        <v>90.554299999999998</v>
      </c>
      <c r="F38" s="70">
        <v>90.554299999999998</v>
      </c>
      <c r="G38" s="70"/>
      <c r="H38" s="70"/>
      <c r="I38" s="70"/>
      <c r="J38" s="70"/>
      <c r="K38" s="70"/>
      <c r="L38" s="70"/>
      <c r="M38" s="70"/>
      <c r="N38" s="70"/>
      <c r="O38" s="242"/>
      <c r="P38" s="242">
        <v>8706423673.5417995</v>
      </c>
    </row>
    <row r="40" spans="1:16" x14ac:dyDescent="0.25">
      <c r="C40" s="259"/>
    </row>
  </sheetData>
  <sheetProtection algorithmName="SHA-512" hashValue="ENHXb8ck+G/WpMPI3xQMz1H2XGQZz7NAQz7evYAf17JHZKVaDCzdf2Pwbq4CWFEL7oX6smsjwdNgmeRJo5ExGQ==" saltValue="coNxsYZVXnEeJaJ2X8ucJg==" spinCount="100000" sheet="1" objects="1" scenarios="1"/>
  <mergeCells count="14">
    <mergeCell ref="D27:N27"/>
    <mergeCell ref="O27:P27"/>
    <mergeCell ref="D28:L28"/>
    <mergeCell ref="M28:N28"/>
    <mergeCell ref="A29:B29"/>
    <mergeCell ref="E29:H29"/>
    <mergeCell ref="I29:L29"/>
    <mergeCell ref="D5:N5"/>
    <mergeCell ref="O5:P5"/>
    <mergeCell ref="D6:L6"/>
    <mergeCell ref="M6:N6"/>
    <mergeCell ref="A7:B7"/>
    <mergeCell ref="E7:H7"/>
    <mergeCell ref="I7:L7"/>
  </mergeCells>
  <pageMargins left="0.7" right="0.7" top="0.75" bottom="0.75" header="0.3" footer="0.3"/>
  <pageSetup paperSize="9" scale="30" fitToWidth="0" fitToHeight="0" orientation="landscape" r:id="rId1"/>
  <ignoredErrors>
    <ignoredError sqref="A10:A22 A32:A3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zoomScale="85" zoomScaleNormal="85" workbookViewId="0">
      <selection activeCell="L40" sqref="L40"/>
    </sheetView>
  </sheetViews>
  <sheetFormatPr defaultRowHeight="15.75" x14ac:dyDescent="0.25"/>
  <cols>
    <col min="1" max="1" width="5.42578125" style="1" customWidth="1"/>
    <col min="2" max="2" width="87.42578125" style="1" customWidth="1"/>
    <col min="3" max="3" width="21.85546875" style="1" customWidth="1"/>
    <col min="4" max="4" width="20.28515625" style="1" bestFit="1" customWidth="1"/>
    <col min="5" max="16384" width="9.140625" style="1"/>
  </cols>
  <sheetData>
    <row r="1" spans="1:4" ht="18.75" x14ac:dyDescent="0.3">
      <c r="A1" s="15" t="s">
        <v>52</v>
      </c>
    </row>
    <row r="2" spans="1:4" x14ac:dyDescent="0.25">
      <c r="A2" s="23" t="s">
        <v>66</v>
      </c>
    </row>
    <row r="3" spans="1:4" x14ac:dyDescent="0.25">
      <c r="A3" s="23" t="s">
        <v>83</v>
      </c>
    </row>
    <row r="5" spans="1:4" ht="31.5" x14ac:dyDescent="0.25">
      <c r="A5" s="90" t="s">
        <v>1045</v>
      </c>
      <c r="B5" s="91"/>
      <c r="C5" s="36" t="s">
        <v>710</v>
      </c>
    </row>
    <row r="6" spans="1:4" x14ac:dyDescent="0.25">
      <c r="A6" s="61"/>
      <c r="B6" s="91"/>
      <c r="C6" s="29" t="s">
        <v>312</v>
      </c>
    </row>
    <row r="7" spans="1:4" x14ac:dyDescent="0.25">
      <c r="A7" s="36" t="s">
        <v>101</v>
      </c>
      <c r="B7" s="80" t="s">
        <v>711</v>
      </c>
      <c r="C7" s="267">
        <v>39323749489</v>
      </c>
    </row>
    <row r="8" spans="1:4" x14ac:dyDescent="0.25">
      <c r="A8" s="29" t="s">
        <v>106</v>
      </c>
      <c r="B8" s="79" t="s">
        <v>712</v>
      </c>
      <c r="C8" s="267">
        <v>1023673172.9604042</v>
      </c>
    </row>
    <row r="9" spans="1:4" x14ac:dyDescent="0.25">
      <c r="A9" s="29" t="s">
        <v>108</v>
      </c>
      <c r="B9" s="79" t="s">
        <v>713</v>
      </c>
      <c r="C9" s="267">
        <v>-1186582416.960402</v>
      </c>
    </row>
    <row r="10" spans="1:4" x14ac:dyDescent="0.25">
      <c r="A10" s="29" t="s">
        <v>112</v>
      </c>
      <c r="B10" s="79" t="s">
        <v>714</v>
      </c>
      <c r="C10" s="267"/>
    </row>
    <row r="11" spans="1:4" x14ac:dyDescent="0.25">
      <c r="A11" s="29" t="s">
        <v>114</v>
      </c>
      <c r="B11" s="79" t="s">
        <v>715</v>
      </c>
      <c r="C11" s="267"/>
    </row>
    <row r="12" spans="1:4" x14ac:dyDescent="0.25">
      <c r="A12" s="29" t="s">
        <v>118</v>
      </c>
      <c r="B12" s="79" t="s">
        <v>716</v>
      </c>
      <c r="C12" s="267"/>
    </row>
    <row r="13" spans="1:4" x14ac:dyDescent="0.25">
      <c r="A13" s="29" t="s">
        <v>121</v>
      </c>
      <c r="B13" s="79" t="s">
        <v>717</v>
      </c>
      <c r="C13" s="267"/>
    </row>
    <row r="14" spans="1:4" x14ac:dyDescent="0.25">
      <c r="A14" s="29" t="s">
        <v>123</v>
      </c>
      <c r="B14" s="79" t="s">
        <v>718</v>
      </c>
      <c r="C14" s="267">
        <v>0</v>
      </c>
    </row>
    <row r="15" spans="1:4" x14ac:dyDescent="0.25">
      <c r="A15" s="36" t="s">
        <v>125</v>
      </c>
      <c r="B15" s="80" t="s">
        <v>719</v>
      </c>
      <c r="C15" s="286">
        <v>39160840245</v>
      </c>
      <c r="D15" s="356"/>
    </row>
    <row r="17" spans="3:3" x14ac:dyDescent="0.25">
      <c r="C17" s="259"/>
    </row>
  </sheetData>
  <sheetProtection algorithmName="SHA-512" hashValue="gk8kT1bA1m2yQ7BgUCN/LYl2ioIzZvw6UaJ/WfX0MJcWXFIKfnwLlU/zywmQggcdylvwSscJPncrna6mK+jO3Q==" saltValue="OAelfi7TD2fITmYfABm/cw==" spinCount="100000" sheet="1" objects="1" scenarios="1"/>
  <pageMargins left="0.7" right="0.7" top="0.75" bottom="0.75" header="0.3" footer="0.3"/>
  <pageSetup paperSize="9" scale="70" fitToWidth="0" fitToHeight="0" orientation="portrait" r:id="rId1"/>
  <ignoredErrors>
    <ignoredError sqref="A7:A1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4534-6C35-4C1D-8107-65258B8D78D2}">
  <sheetPr codeName="Sheet34"/>
  <dimension ref="A1:K19"/>
  <sheetViews>
    <sheetView showGridLines="0" zoomScale="85" zoomScaleNormal="85" workbookViewId="0">
      <selection activeCell="N32" sqref="N32"/>
    </sheetView>
  </sheetViews>
  <sheetFormatPr defaultRowHeight="15.75" x14ac:dyDescent="0.25"/>
  <cols>
    <col min="1" max="1" width="8.7109375" style="1" customWidth="1"/>
    <col min="2" max="2" width="4.42578125" style="1" customWidth="1"/>
    <col min="3" max="3" width="56.85546875" style="1" customWidth="1"/>
    <col min="4" max="10" width="21.85546875" style="1" customWidth="1"/>
    <col min="11" max="11" width="32.85546875" style="1" customWidth="1"/>
    <col min="12" max="16384" width="9.140625" style="1"/>
  </cols>
  <sheetData>
    <row r="1" spans="1:11" ht="18.75" x14ac:dyDescent="0.3">
      <c r="A1" s="15" t="s">
        <v>52</v>
      </c>
    </row>
    <row r="2" spans="1:11" x14ac:dyDescent="0.25">
      <c r="A2" s="23" t="s">
        <v>67</v>
      </c>
    </row>
    <row r="3" spans="1:11" x14ac:dyDescent="0.25">
      <c r="A3" s="23" t="s">
        <v>92</v>
      </c>
    </row>
    <row r="5" spans="1:11" x14ac:dyDescent="0.25">
      <c r="A5" s="81" t="s">
        <v>1045</v>
      </c>
      <c r="B5" s="82"/>
      <c r="C5" s="83"/>
      <c r="D5" s="28" t="s">
        <v>312</v>
      </c>
      <c r="E5" s="29" t="s">
        <v>313</v>
      </c>
      <c r="F5" s="29" t="s">
        <v>314</v>
      </c>
      <c r="G5" s="29" t="s">
        <v>348</v>
      </c>
      <c r="H5" s="29" t="s">
        <v>349</v>
      </c>
      <c r="I5" s="29" t="s">
        <v>409</v>
      </c>
      <c r="J5" s="84" t="s">
        <v>301</v>
      </c>
      <c r="K5" s="84" t="s">
        <v>410</v>
      </c>
    </row>
    <row r="6" spans="1:11" x14ac:dyDescent="0.25">
      <c r="A6" s="397"/>
      <c r="B6" s="397"/>
      <c r="C6" s="85"/>
      <c r="D6" s="382" t="s">
        <v>720</v>
      </c>
      <c r="E6" s="385"/>
      <c r="F6" s="385"/>
      <c r="G6" s="389"/>
      <c r="H6" s="382" t="s">
        <v>523</v>
      </c>
      <c r="I6" s="389"/>
      <c r="J6" s="376" t="s">
        <v>721</v>
      </c>
      <c r="K6" s="376"/>
    </row>
    <row r="7" spans="1:11" ht="63" x14ac:dyDescent="0.25">
      <c r="A7" s="61"/>
      <c r="B7" s="61"/>
      <c r="C7" s="71"/>
      <c r="D7" s="44" t="s">
        <v>722</v>
      </c>
      <c r="E7" s="378" t="s">
        <v>723</v>
      </c>
      <c r="F7" s="380"/>
      <c r="G7" s="379"/>
      <c r="H7" s="30" t="s">
        <v>724</v>
      </c>
      <c r="I7" s="43" t="s">
        <v>725</v>
      </c>
      <c r="J7" s="75"/>
      <c r="K7" s="86" t="s">
        <v>726</v>
      </c>
    </row>
    <row r="8" spans="1:11" x14ac:dyDescent="0.25">
      <c r="A8" s="72"/>
      <c r="B8" s="72"/>
      <c r="C8" s="87"/>
      <c r="D8" s="88"/>
      <c r="E8" s="77"/>
      <c r="F8" s="36" t="s">
        <v>727</v>
      </c>
      <c r="G8" s="36" t="s">
        <v>728</v>
      </c>
      <c r="H8" s="78"/>
      <c r="I8" s="88"/>
      <c r="J8" s="89"/>
      <c r="K8" s="78"/>
    </row>
    <row r="9" spans="1:11" x14ac:dyDescent="0.25">
      <c r="A9" s="29" t="s">
        <v>535</v>
      </c>
      <c r="B9" s="374" t="s">
        <v>536</v>
      </c>
      <c r="C9" s="384"/>
      <c r="D9" s="267"/>
      <c r="E9" s="278"/>
      <c r="F9" s="267"/>
      <c r="G9" s="267"/>
      <c r="H9" s="267"/>
      <c r="I9" s="267"/>
      <c r="J9" s="267"/>
      <c r="K9" s="267"/>
    </row>
    <row r="10" spans="1:11" x14ac:dyDescent="0.25">
      <c r="A10" s="29" t="s">
        <v>431</v>
      </c>
      <c r="B10" s="374" t="s">
        <v>537</v>
      </c>
      <c r="C10" s="375"/>
      <c r="D10" s="242">
        <v>2096464496.25</v>
      </c>
      <c r="E10" s="254">
        <v>162494071.34999999</v>
      </c>
      <c r="F10" s="242">
        <v>124519560.69</v>
      </c>
      <c r="G10" s="242">
        <v>149884963.71000001</v>
      </c>
      <c r="H10" s="242">
        <v>-9255571.5999999996</v>
      </c>
      <c r="I10" s="242">
        <v>-48865832.590000004</v>
      </c>
      <c r="J10" s="242">
        <v>533095234.36000001</v>
      </c>
      <c r="K10" s="242">
        <v>81229507.299999997</v>
      </c>
    </row>
    <row r="11" spans="1:11" x14ac:dyDescent="0.25">
      <c r="A11" s="29" t="s">
        <v>433</v>
      </c>
      <c r="B11" s="5"/>
      <c r="C11" s="33" t="s">
        <v>538</v>
      </c>
      <c r="D11" s="242"/>
      <c r="E11" s="277"/>
      <c r="F11" s="242"/>
      <c r="G11" s="242"/>
      <c r="H11" s="242"/>
      <c r="I11" s="242"/>
      <c r="J11" s="242"/>
      <c r="K11" s="242"/>
    </row>
    <row r="12" spans="1:11" x14ac:dyDescent="0.25">
      <c r="A12" s="29" t="s">
        <v>539</v>
      </c>
      <c r="B12" s="5"/>
      <c r="C12" s="33" t="s">
        <v>540</v>
      </c>
      <c r="D12" s="242"/>
      <c r="E12" s="277"/>
      <c r="F12" s="242"/>
      <c r="G12" s="242"/>
      <c r="H12" s="242"/>
      <c r="I12" s="242"/>
      <c r="J12" s="242"/>
      <c r="K12" s="242"/>
    </row>
    <row r="13" spans="1:11" x14ac:dyDescent="0.25">
      <c r="A13" s="29" t="s">
        <v>541</v>
      </c>
      <c r="B13" s="5"/>
      <c r="C13" s="33" t="s">
        <v>542</v>
      </c>
      <c r="D13" s="242"/>
      <c r="E13" s="277"/>
      <c r="F13" s="242"/>
      <c r="G13" s="242"/>
      <c r="H13" s="242"/>
      <c r="I13" s="242"/>
      <c r="J13" s="242"/>
      <c r="K13" s="242"/>
    </row>
    <row r="14" spans="1:11" x14ac:dyDescent="0.25">
      <c r="A14" s="29" t="s">
        <v>543</v>
      </c>
      <c r="B14" s="5"/>
      <c r="C14" s="33" t="s">
        <v>544</v>
      </c>
      <c r="D14" s="242">
        <v>704207.54</v>
      </c>
      <c r="E14" s="277"/>
      <c r="F14" s="242"/>
      <c r="G14" s="242"/>
      <c r="H14" s="242">
        <v>-10646.12</v>
      </c>
      <c r="I14" s="242"/>
      <c r="J14" s="242"/>
      <c r="K14" s="242"/>
    </row>
    <row r="15" spans="1:11" x14ac:dyDescent="0.25">
      <c r="A15" s="29" t="s">
        <v>545</v>
      </c>
      <c r="B15" s="5"/>
      <c r="C15" s="33" t="s">
        <v>546</v>
      </c>
      <c r="D15" s="242">
        <v>430663555.45999998</v>
      </c>
      <c r="E15" s="277">
        <v>90461586.269999996</v>
      </c>
      <c r="F15" s="242">
        <v>89148036.920000002</v>
      </c>
      <c r="G15" s="242">
        <v>89850706.920000002</v>
      </c>
      <c r="H15" s="242">
        <v>-6992918.0599999996</v>
      </c>
      <c r="I15" s="242">
        <v>-40389243.700000003</v>
      </c>
      <c r="J15" s="242">
        <v>168967096.06</v>
      </c>
      <c r="K15" s="242">
        <v>24217094.809999999</v>
      </c>
    </row>
    <row r="16" spans="1:11" x14ac:dyDescent="0.25">
      <c r="A16" s="29" t="s">
        <v>547</v>
      </c>
      <c r="B16" s="5"/>
      <c r="C16" s="33" t="s">
        <v>550</v>
      </c>
      <c r="D16" s="242">
        <v>1665096733.25</v>
      </c>
      <c r="E16" s="277">
        <v>72032485.079999998</v>
      </c>
      <c r="F16" s="242">
        <v>35371523.770000003</v>
      </c>
      <c r="G16" s="242">
        <v>60034256.789999999</v>
      </c>
      <c r="H16" s="242">
        <v>-2252007.42</v>
      </c>
      <c r="I16" s="242">
        <v>-8476588.8900000006</v>
      </c>
      <c r="J16" s="242">
        <v>364128138.30000001</v>
      </c>
      <c r="K16" s="242">
        <v>57012412.490000002</v>
      </c>
    </row>
    <row r="17" spans="1:11" x14ac:dyDescent="0.25">
      <c r="A17" s="29" t="s">
        <v>549</v>
      </c>
      <c r="B17" s="374" t="s">
        <v>729</v>
      </c>
      <c r="C17" s="375"/>
      <c r="D17" s="242"/>
      <c r="E17" s="277"/>
      <c r="F17" s="242"/>
      <c r="G17" s="242"/>
      <c r="H17" s="242"/>
      <c r="I17" s="242"/>
      <c r="J17" s="242"/>
      <c r="K17" s="242"/>
    </row>
    <row r="18" spans="1:11" x14ac:dyDescent="0.25">
      <c r="A18" s="29" t="s">
        <v>551</v>
      </c>
      <c r="B18" s="374" t="s">
        <v>730</v>
      </c>
      <c r="C18" s="375"/>
      <c r="D18" s="242"/>
      <c r="E18" s="277"/>
      <c r="F18" s="242"/>
      <c r="G18" s="242"/>
      <c r="H18" s="242"/>
      <c r="I18" s="242"/>
      <c r="J18" s="242"/>
      <c r="K18" s="242"/>
    </row>
    <row r="19" spans="1:11" x14ac:dyDescent="0.25">
      <c r="A19" s="29" t="s">
        <v>553</v>
      </c>
      <c r="B19" s="374" t="s">
        <v>347</v>
      </c>
      <c r="C19" s="375"/>
      <c r="D19" s="242">
        <v>2096464496.25</v>
      </c>
      <c r="E19" s="242">
        <v>162494071.34999999</v>
      </c>
      <c r="F19" s="242">
        <v>124519560.69</v>
      </c>
      <c r="G19" s="242">
        <v>149884963.71000001</v>
      </c>
      <c r="H19" s="242">
        <v>-9255571.5999999996</v>
      </c>
      <c r="I19" s="242">
        <v>-48865832.590000004</v>
      </c>
      <c r="J19" s="242">
        <v>533095234.36000001</v>
      </c>
      <c r="K19" s="242">
        <v>81229507.299999997</v>
      </c>
    </row>
  </sheetData>
  <sheetProtection algorithmName="SHA-512" hashValue="9iw31AEe75Pk63ep5I4/ocQQG8nyWVwNRTOuh8rXal1L5UYRQHs1any+UdigffA1k0mLgyQnukfn4pOAkFGMbg==" saltValue="OBoii+XPW2qC66HlAczEYw==" spinCount="100000" sheet="1" objects="1" scenarios="1"/>
  <mergeCells count="10">
    <mergeCell ref="A6:B6"/>
    <mergeCell ref="D6:G6"/>
    <mergeCell ref="H6:I6"/>
    <mergeCell ref="B19:C19"/>
    <mergeCell ref="J6:K6"/>
    <mergeCell ref="B9:C9"/>
    <mergeCell ref="B10:C10"/>
    <mergeCell ref="B17:C17"/>
    <mergeCell ref="B18:C18"/>
    <mergeCell ref="E7:G7"/>
  </mergeCells>
  <pageMargins left="0.7" right="0.7" top="0.75" bottom="0.75" header="0.3" footer="0.3"/>
  <pageSetup paperSize="9" scale="50" fitToWidth="0" fitToHeight="0" orientation="landscape" r:id="rId1"/>
  <ignoredErrors>
    <ignoredError sqref="A9:A1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8D84-0E69-4D4D-B015-6A679C685640}">
  <sheetPr codeName="Sheet37"/>
  <dimension ref="A1:H30"/>
  <sheetViews>
    <sheetView showGridLines="0" zoomScale="85" zoomScaleNormal="85" workbookViewId="0">
      <selection activeCell="G22" sqref="G22"/>
    </sheetView>
  </sheetViews>
  <sheetFormatPr defaultRowHeight="15.75" x14ac:dyDescent="0.25"/>
  <cols>
    <col min="1" max="1" width="7.42578125" style="1" bestFit="1" customWidth="1"/>
    <col min="2" max="2" width="65.5703125" style="1" customWidth="1"/>
    <col min="3" max="7" width="21.85546875" style="1" customWidth="1"/>
    <col min="8" max="8" width="32.85546875" style="1" customWidth="1"/>
    <col min="9" max="16384" width="9.140625" style="1"/>
  </cols>
  <sheetData>
    <row r="1" spans="1:8" ht="18.75" x14ac:dyDescent="0.3">
      <c r="A1" s="15" t="s">
        <v>52</v>
      </c>
    </row>
    <row r="2" spans="1:8" x14ac:dyDescent="0.25">
      <c r="A2" s="23" t="s">
        <v>1177</v>
      </c>
    </row>
    <row r="3" spans="1:8" x14ac:dyDescent="0.25">
      <c r="A3" s="23" t="s">
        <v>86</v>
      </c>
    </row>
    <row r="5" spans="1:8" x14ac:dyDescent="0.25">
      <c r="A5" s="59" t="s">
        <v>1045</v>
      </c>
      <c r="B5" s="73"/>
      <c r="C5" s="29" t="s">
        <v>312</v>
      </c>
      <c r="D5" s="29" t="s">
        <v>313</v>
      </c>
      <c r="E5" s="29" t="s">
        <v>314</v>
      </c>
      <c r="F5" s="29" t="s">
        <v>348</v>
      </c>
      <c r="G5" s="29" t="s">
        <v>349</v>
      </c>
      <c r="H5" s="29" t="s">
        <v>409</v>
      </c>
    </row>
    <row r="6" spans="1:8" ht="47.25" x14ac:dyDescent="0.25">
      <c r="A6" s="73"/>
      <c r="B6" s="73"/>
      <c r="C6" s="376" t="s">
        <v>573</v>
      </c>
      <c r="D6" s="369"/>
      <c r="E6" s="369"/>
      <c r="F6" s="369"/>
      <c r="G6" s="30" t="s">
        <v>731</v>
      </c>
      <c r="H6" s="30" t="s">
        <v>732</v>
      </c>
    </row>
    <row r="7" spans="1:8" ht="47.25" x14ac:dyDescent="0.25">
      <c r="A7" s="73"/>
      <c r="B7" s="73"/>
      <c r="C7" s="75"/>
      <c r="D7" s="376" t="s">
        <v>733</v>
      </c>
      <c r="E7" s="369"/>
      <c r="F7" s="30" t="s">
        <v>734</v>
      </c>
      <c r="G7" s="76"/>
      <c r="H7" s="76"/>
    </row>
    <row r="8" spans="1:8" x14ac:dyDescent="0.25">
      <c r="A8" s="73"/>
      <c r="B8" s="73"/>
      <c r="C8" s="77"/>
      <c r="D8" s="78"/>
      <c r="E8" s="36" t="s">
        <v>727</v>
      </c>
      <c r="F8" s="78"/>
      <c r="G8" s="78"/>
      <c r="H8" s="78"/>
    </row>
    <row r="9" spans="1:8" x14ac:dyDescent="0.25">
      <c r="A9" s="29" t="s">
        <v>431</v>
      </c>
      <c r="B9" s="79" t="s">
        <v>735</v>
      </c>
      <c r="C9" s="267">
        <v>1554263562.4200001</v>
      </c>
      <c r="D9" s="267">
        <v>10801715.1</v>
      </c>
      <c r="E9" s="267">
        <v>9823456.3599999994</v>
      </c>
      <c r="F9" s="267">
        <v>1554263562.4200001</v>
      </c>
      <c r="G9" s="267">
        <v>-4505519.8099999996</v>
      </c>
      <c r="H9" s="267"/>
    </row>
    <row r="10" spans="1:8" x14ac:dyDescent="0.25">
      <c r="A10" s="29" t="s">
        <v>433</v>
      </c>
      <c r="B10" s="79" t="s">
        <v>736</v>
      </c>
      <c r="C10" s="267">
        <v>62757824.780000001</v>
      </c>
      <c r="D10" s="267">
        <v>894297.37</v>
      </c>
      <c r="E10" s="267"/>
      <c r="F10" s="267">
        <v>62757824.780000001</v>
      </c>
      <c r="G10" s="267">
        <v>-151436.13</v>
      </c>
      <c r="H10" s="267"/>
    </row>
    <row r="11" spans="1:8" x14ac:dyDescent="0.25">
      <c r="A11" s="29" t="s">
        <v>539</v>
      </c>
      <c r="B11" s="79" t="s">
        <v>737</v>
      </c>
      <c r="C11" s="267">
        <v>1686272299.5</v>
      </c>
      <c r="D11" s="267">
        <v>29877723.289999999</v>
      </c>
      <c r="E11" s="267">
        <v>28719004.649999999</v>
      </c>
      <c r="F11" s="267">
        <v>1686272299.5</v>
      </c>
      <c r="G11" s="267">
        <v>-21685781.050000001</v>
      </c>
      <c r="H11" s="267"/>
    </row>
    <row r="12" spans="1:8" x14ac:dyDescent="0.25">
      <c r="A12" s="29" t="s">
        <v>541</v>
      </c>
      <c r="B12" s="79" t="s">
        <v>738</v>
      </c>
      <c r="C12" s="267">
        <v>9922511.0299999993</v>
      </c>
      <c r="D12" s="267"/>
      <c r="E12" s="267"/>
      <c r="F12" s="267">
        <v>9922511.0299999993</v>
      </c>
      <c r="G12" s="267">
        <v>-47558.36</v>
      </c>
      <c r="H12" s="267"/>
    </row>
    <row r="13" spans="1:8" x14ac:dyDescent="0.25">
      <c r="A13" s="29" t="s">
        <v>543</v>
      </c>
      <c r="B13" s="79" t="s">
        <v>739</v>
      </c>
      <c r="C13" s="267">
        <v>120396556.25</v>
      </c>
      <c r="D13" s="267">
        <v>262071.37</v>
      </c>
      <c r="E13" s="267">
        <v>262071.37</v>
      </c>
      <c r="F13" s="267">
        <v>120396556.25</v>
      </c>
      <c r="G13" s="267">
        <v>-1311911.79</v>
      </c>
      <c r="H13" s="267"/>
    </row>
    <row r="14" spans="1:8" x14ac:dyDescent="0.25">
      <c r="A14" s="29" t="s">
        <v>545</v>
      </c>
      <c r="B14" s="79" t="s">
        <v>740</v>
      </c>
      <c r="C14" s="267">
        <v>3129410128.9099998</v>
      </c>
      <c r="D14" s="267">
        <v>71565626.200000003</v>
      </c>
      <c r="E14" s="267">
        <v>68605594.870000005</v>
      </c>
      <c r="F14" s="267">
        <v>3129410128.9099998</v>
      </c>
      <c r="G14" s="267">
        <v>-50576167.439999998</v>
      </c>
      <c r="H14" s="267"/>
    </row>
    <row r="15" spans="1:8" x14ac:dyDescent="0.25">
      <c r="A15" s="29" t="s">
        <v>547</v>
      </c>
      <c r="B15" s="79" t="s">
        <v>741</v>
      </c>
      <c r="C15" s="267">
        <v>1715746525.98</v>
      </c>
      <c r="D15" s="267">
        <v>27367653.550000001</v>
      </c>
      <c r="E15" s="267">
        <v>27122798.949999999</v>
      </c>
      <c r="F15" s="267">
        <v>1715746525.98</v>
      </c>
      <c r="G15" s="267">
        <v>-30813214.07</v>
      </c>
      <c r="H15" s="267"/>
    </row>
    <row r="16" spans="1:8" x14ac:dyDescent="0.25">
      <c r="A16" s="29" t="s">
        <v>549</v>
      </c>
      <c r="B16" s="79" t="s">
        <v>742</v>
      </c>
      <c r="C16" s="267">
        <v>1314091941.79</v>
      </c>
      <c r="D16" s="267">
        <v>33966969.450000003</v>
      </c>
      <c r="E16" s="267">
        <v>33959415.049999997</v>
      </c>
      <c r="F16" s="267">
        <v>1314091941.79</v>
      </c>
      <c r="G16" s="267">
        <v>-22723301.190000001</v>
      </c>
      <c r="H16" s="267"/>
    </row>
    <row r="17" spans="1:8" x14ac:dyDescent="0.25">
      <c r="A17" s="29" t="s">
        <v>551</v>
      </c>
      <c r="B17" s="79" t="s">
        <v>743</v>
      </c>
      <c r="C17" s="267">
        <v>804017782.53999996</v>
      </c>
      <c r="D17" s="267">
        <v>51931317.460000001</v>
      </c>
      <c r="E17" s="267">
        <v>51598622.670000002</v>
      </c>
      <c r="F17" s="267">
        <v>804017782.53999996</v>
      </c>
      <c r="G17" s="267">
        <v>-49348674.759999998</v>
      </c>
      <c r="H17" s="267"/>
    </row>
    <row r="18" spans="1:8" x14ac:dyDescent="0.25">
      <c r="A18" s="29" t="s">
        <v>553</v>
      </c>
      <c r="B18" s="79" t="s">
        <v>744</v>
      </c>
      <c r="C18" s="267">
        <v>248359257.77000001</v>
      </c>
      <c r="D18" s="267">
        <v>763272.22</v>
      </c>
      <c r="E18" s="267">
        <v>763272.22</v>
      </c>
      <c r="F18" s="267">
        <v>248359257.77000001</v>
      </c>
      <c r="G18" s="267">
        <v>-1561732.37</v>
      </c>
      <c r="H18" s="267"/>
    </row>
    <row r="19" spans="1:8" x14ac:dyDescent="0.25">
      <c r="A19" s="29" t="s">
        <v>554</v>
      </c>
      <c r="B19" s="358" t="s">
        <v>746</v>
      </c>
      <c r="C19" s="267">
        <v>7715186428.5100002</v>
      </c>
      <c r="D19" s="267">
        <v>13117804.16</v>
      </c>
      <c r="E19" s="267">
        <v>8927620.0399999991</v>
      </c>
      <c r="F19" s="267">
        <v>7715186428.5100002</v>
      </c>
      <c r="G19" s="267">
        <v>-4867524.72</v>
      </c>
      <c r="H19" s="267"/>
    </row>
    <row r="20" spans="1:8" x14ac:dyDescent="0.25">
      <c r="A20" s="29" t="s">
        <v>555</v>
      </c>
      <c r="B20" s="358" t="s">
        <v>745</v>
      </c>
      <c r="C20" s="267">
        <v>185524842.25999999</v>
      </c>
      <c r="D20" s="267">
        <v>516845.57</v>
      </c>
      <c r="E20" s="267">
        <v>516845.57</v>
      </c>
      <c r="F20" s="267">
        <v>185524842.25999999</v>
      </c>
      <c r="G20" s="267">
        <v>-626219.75</v>
      </c>
      <c r="H20" s="267"/>
    </row>
    <row r="21" spans="1:8" x14ac:dyDescent="0.25">
      <c r="A21" s="29" t="s">
        <v>556</v>
      </c>
      <c r="B21" s="79" t="s">
        <v>747</v>
      </c>
      <c r="C21" s="267">
        <v>867510147.30999994</v>
      </c>
      <c r="D21" s="267">
        <v>10417032.609999999</v>
      </c>
      <c r="E21" s="267">
        <v>10414175.09</v>
      </c>
      <c r="F21" s="267">
        <v>867510147.30999994</v>
      </c>
      <c r="G21" s="267">
        <v>-11312229.73</v>
      </c>
      <c r="H21" s="267"/>
    </row>
    <row r="22" spans="1:8" x14ac:dyDescent="0.25">
      <c r="A22" s="29" t="s">
        <v>557</v>
      </c>
      <c r="B22" s="79" t="s">
        <v>748</v>
      </c>
      <c r="C22" s="267">
        <v>830561631.75999999</v>
      </c>
      <c r="D22" s="267">
        <v>8638865.7400000002</v>
      </c>
      <c r="E22" s="267">
        <v>8637548.8000000007</v>
      </c>
      <c r="F22" s="267">
        <v>830561631.75999999</v>
      </c>
      <c r="G22" s="267">
        <v>-10687324.68</v>
      </c>
      <c r="H22" s="267"/>
    </row>
    <row r="23" spans="1:8" x14ac:dyDescent="0.25">
      <c r="A23" s="29" t="s">
        <v>558</v>
      </c>
      <c r="B23" s="79" t="s">
        <v>749</v>
      </c>
      <c r="C23" s="267">
        <v>10670700.17</v>
      </c>
      <c r="D23" s="267"/>
      <c r="E23" s="267"/>
      <c r="F23" s="267">
        <v>10670700.17</v>
      </c>
      <c r="G23" s="267">
        <v>-4687.16</v>
      </c>
      <c r="H23" s="267"/>
    </row>
    <row r="24" spans="1:8" x14ac:dyDescent="0.25">
      <c r="A24" s="29" t="s">
        <v>560</v>
      </c>
      <c r="B24" s="79" t="s">
        <v>750</v>
      </c>
      <c r="C24" s="267">
        <v>158526514.56999999</v>
      </c>
      <c r="D24" s="267">
        <v>599429.26</v>
      </c>
      <c r="E24" s="267">
        <v>599429.26</v>
      </c>
      <c r="F24" s="267">
        <v>158526514.56999999</v>
      </c>
      <c r="G24" s="267">
        <v>-1962747.13</v>
      </c>
      <c r="H24" s="267"/>
    </row>
    <row r="25" spans="1:8" x14ac:dyDescent="0.25">
      <c r="A25" s="29" t="s">
        <v>561</v>
      </c>
      <c r="B25" s="79" t="s">
        <v>751</v>
      </c>
      <c r="C25" s="267">
        <v>137786073.06</v>
      </c>
      <c r="D25" s="267">
        <v>1438932.61</v>
      </c>
      <c r="E25" s="267">
        <v>1438932.61</v>
      </c>
      <c r="F25" s="267">
        <v>137786073.06</v>
      </c>
      <c r="G25" s="267">
        <v>-2117032.9700000002</v>
      </c>
      <c r="H25" s="267"/>
    </row>
    <row r="26" spans="1:8" x14ac:dyDescent="0.25">
      <c r="A26" s="29" t="s">
        <v>562</v>
      </c>
      <c r="B26" s="79" t="s">
        <v>752</v>
      </c>
      <c r="C26" s="267">
        <v>306221023.16000003</v>
      </c>
      <c r="D26" s="267">
        <v>8221576.9100000001</v>
      </c>
      <c r="E26" s="267">
        <v>7928383.1100000003</v>
      </c>
      <c r="F26" s="267">
        <v>306221023.16000003</v>
      </c>
      <c r="G26" s="267">
        <v>-5204086.8499999996</v>
      </c>
      <c r="H26" s="267"/>
    </row>
    <row r="27" spans="1:8" x14ac:dyDescent="0.25">
      <c r="A27" s="29" t="s">
        <v>563</v>
      </c>
      <c r="B27" s="79" t="s">
        <v>753</v>
      </c>
      <c r="C27" s="267">
        <v>214833058.11000001</v>
      </c>
      <c r="D27" s="267">
        <v>3441940.07</v>
      </c>
      <c r="E27" s="267">
        <v>3441635.65</v>
      </c>
      <c r="F27" s="267">
        <v>214833058.11000001</v>
      </c>
      <c r="G27" s="267">
        <v>-5020615.49</v>
      </c>
      <c r="H27" s="267"/>
    </row>
    <row r="28" spans="1:8" x14ac:dyDescent="0.25">
      <c r="A28" s="29" t="s">
        <v>564</v>
      </c>
      <c r="B28" s="80" t="s">
        <v>347</v>
      </c>
      <c r="C28" s="242">
        <v>21072058809.880001</v>
      </c>
      <c r="D28" s="242">
        <v>273823072.94</v>
      </c>
      <c r="E28" s="242">
        <v>262758806.27000004</v>
      </c>
      <c r="F28" s="242">
        <v>21072058809.880001</v>
      </c>
      <c r="G28" s="242">
        <v>-224527765.44999999</v>
      </c>
      <c r="H28" s="242"/>
    </row>
    <row r="30" spans="1:8" x14ac:dyDescent="0.25">
      <c r="B30" s="359"/>
    </row>
  </sheetData>
  <sheetProtection algorithmName="SHA-512" hashValue="FY7jqTRnCAYM/lUT6OqSYkfFrLoPWzwhKh3shfOY8Jp7TLTSPg26D8m1HsOGqVnebIhb8NTsBlzoUE624Cb31Q==" saltValue="bNrkub2bS390r7+3abFb/w==" spinCount="100000" sheet="1" objects="1" scenarios="1"/>
  <mergeCells count="2">
    <mergeCell ref="C6:F6"/>
    <mergeCell ref="D7:E7"/>
  </mergeCells>
  <pageMargins left="0.7" right="0.7" top="0.75" bottom="0.75" header="0.3" footer="0.3"/>
  <pageSetup paperSize="9" scale="55" fitToWidth="0" fitToHeight="0" orientation="landscape" r:id="rId1"/>
  <ignoredErrors>
    <ignoredError sqref="A9:A2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2956-710B-4D87-8F2F-8747A0F7C8BE}">
  <sheetPr codeName="Sheet39"/>
  <dimension ref="A1:E15"/>
  <sheetViews>
    <sheetView showGridLines="0" zoomScale="85" zoomScaleNormal="85" workbookViewId="0">
      <selection activeCell="E7" sqref="E7"/>
    </sheetView>
  </sheetViews>
  <sheetFormatPr defaultRowHeight="15.75" x14ac:dyDescent="0.25"/>
  <cols>
    <col min="1" max="1" width="7.42578125" style="1" bestFit="1" customWidth="1"/>
    <col min="2" max="2" width="3.28515625" style="1" customWidth="1"/>
    <col min="3" max="3" width="43.7109375" style="1" customWidth="1"/>
    <col min="4" max="5" width="21.85546875" style="1" customWidth="1"/>
    <col min="6" max="16384" width="9.140625" style="1"/>
  </cols>
  <sheetData>
    <row r="1" spans="1:5" ht="18.75" x14ac:dyDescent="0.3">
      <c r="A1" s="15" t="s">
        <v>52</v>
      </c>
    </row>
    <row r="2" spans="1:5" x14ac:dyDescent="0.25">
      <c r="A2" s="23" t="s">
        <v>68</v>
      </c>
    </row>
    <row r="3" spans="1:5" x14ac:dyDescent="0.25">
      <c r="A3" s="23" t="s">
        <v>92</v>
      </c>
    </row>
    <row r="5" spans="1:5" x14ac:dyDescent="0.25">
      <c r="A5" s="59" t="s">
        <v>1045</v>
      </c>
      <c r="B5" s="61"/>
      <c r="C5" s="61"/>
      <c r="D5" s="29" t="s">
        <v>312</v>
      </c>
      <c r="E5" s="29" t="s">
        <v>313</v>
      </c>
    </row>
    <row r="6" spans="1:5" x14ac:dyDescent="0.25">
      <c r="A6" s="61"/>
      <c r="B6" s="61"/>
      <c r="C6" s="61"/>
      <c r="D6" s="382" t="s">
        <v>754</v>
      </c>
      <c r="E6" s="389"/>
    </row>
    <row r="7" spans="1:5" ht="31.5" x14ac:dyDescent="0.25">
      <c r="A7" s="61"/>
      <c r="B7" s="61"/>
      <c r="C7" s="73"/>
      <c r="D7" s="36" t="s">
        <v>755</v>
      </c>
      <c r="E7" s="36" t="s">
        <v>756</v>
      </c>
    </row>
    <row r="8" spans="1:5" x14ac:dyDescent="0.25">
      <c r="A8" s="29" t="s">
        <v>431</v>
      </c>
      <c r="B8" s="374" t="s">
        <v>757</v>
      </c>
      <c r="C8" s="375"/>
      <c r="D8" s="267"/>
      <c r="E8" s="267"/>
    </row>
    <row r="9" spans="1:5" x14ac:dyDescent="0.25">
      <c r="A9" s="29" t="s">
        <v>433</v>
      </c>
      <c r="B9" s="374" t="s">
        <v>758</v>
      </c>
      <c r="C9" s="375"/>
      <c r="D9" s="267">
        <v>8320869</v>
      </c>
      <c r="E9" s="267"/>
    </row>
    <row r="10" spans="1:5" x14ac:dyDescent="0.25">
      <c r="A10" s="29" t="s">
        <v>539</v>
      </c>
      <c r="B10" s="74"/>
      <c r="C10" s="33" t="s">
        <v>759</v>
      </c>
      <c r="D10" s="267"/>
      <c r="E10" s="267"/>
    </row>
    <row r="11" spans="1:5" x14ac:dyDescent="0.25">
      <c r="A11" s="29" t="s">
        <v>541</v>
      </c>
      <c r="B11" s="74"/>
      <c r="C11" s="33" t="s">
        <v>760</v>
      </c>
      <c r="D11" s="267"/>
      <c r="E11" s="267"/>
    </row>
    <row r="12" spans="1:5" x14ac:dyDescent="0.25">
      <c r="A12" s="29" t="s">
        <v>543</v>
      </c>
      <c r="B12" s="74"/>
      <c r="C12" s="33" t="s">
        <v>761</v>
      </c>
      <c r="D12" s="267">
        <v>8320869</v>
      </c>
      <c r="E12" s="267"/>
    </row>
    <row r="13" spans="1:5" x14ac:dyDescent="0.25">
      <c r="A13" s="29" t="s">
        <v>545</v>
      </c>
      <c r="B13" s="74"/>
      <c r="C13" s="33" t="s">
        <v>762</v>
      </c>
      <c r="D13" s="267"/>
      <c r="E13" s="267"/>
    </row>
    <row r="14" spans="1:5" x14ac:dyDescent="0.25">
      <c r="A14" s="29" t="s">
        <v>547</v>
      </c>
      <c r="B14" s="74"/>
      <c r="C14" s="33" t="s">
        <v>506</v>
      </c>
      <c r="D14" s="267"/>
      <c r="E14" s="267"/>
    </row>
    <row r="15" spans="1:5" x14ac:dyDescent="0.25">
      <c r="A15" s="29" t="s">
        <v>549</v>
      </c>
      <c r="B15" s="374" t="s">
        <v>347</v>
      </c>
      <c r="C15" s="375"/>
      <c r="D15" s="242">
        <v>8320869</v>
      </c>
      <c r="E15" s="242"/>
    </row>
  </sheetData>
  <sheetProtection algorithmName="SHA-512" hashValue="2TOUmh3bGFEnnMIrBeQyk/8OiK/qVaNM+Zgnbh2bJFIma3VEwlxD6D2inKlkk9HTi5nSQyX1HjoLs687Yl13rA==" saltValue="mJWOFbuHOX10RtYwuZP6mA==" spinCount="100000" sheet="1" objects="1" scenarios="1"/>
  <mergeCells count="4">
    <mergeCell ref="D6:E6"/>
    <mergeCell ref="B8:C8"/>
    <mergeCell ref="B9:C9"/>
    <mergeCell ref="B15:C15"/>
  </mergeCells>
  <pageMargins left="0.7" right="0.7" top="0.75" bottom="0.75" header="0.3" footer="0.3"/>
  <pageSetup paperSize="9" scale="80" fitToWidth="0" fitToHeight="0" orientation="portrait" r:id="rId1"/>
  <ignoredErrors>
    <ignoredError sqref="A8:A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84AD-3E98-4979-A4D9-A9A968380D37}">
  <dimension ref="A1:E21"/>
  <sheetViews>
    <sheetView showGridLines="0" zoomScale="85" zoomScaleNormal="85" workbookViewId="0">
      <selection activeCell="H14" sqref="H14"/>
    </sheetView>
  </sheetViews>
  <sheetFormatPr defaultRowHeight="15.75" x14ac:dyDescent="0.25"/>
  <cols>
    <col min="1" max="1" width="8.7109375" style="325" customWidth="1"/>
    <col min="2" max="2" width="76.5703125" style="325" customWidth="1"/>
    <col min="3" max="3" width="21.85546875" style="325" customWidth="1"/>
    <col min="4" max="4" width="31.28515625" style="325" customWidth="1"/>
    <col min="5" max="16384" width="9.140625" style="325"/>
  </cols>
  <sheetData>
    <row r="1" spans="1:3" ht="18.75" x14ac:dyDescent="0.3">
      <c r="A1" s="15" t="s">
        <v>52</v>
      </c>
    </row>
    <row r="2" spans="1:3" x14ac:dyDescent="0.25">
      <c r="A2" s="23" t="s">
        <v>69</v>
      </c>
    </row>
    <row r="3" spans="1:3" x14ac:dyDescent="0.25">
      <c r="A3" s="23" t="s">
        <v>93</v>
      </c>
    </row>
    <row r="5" spans="1:3" x14ac:dyDescent="0.25">
      <c r="A5" s="59" t="s">
        <v>1045</v>
      </c>
      <c r="B5" s="71"/>
      <c r="C5" s="361" t="s">
        <v>763</v>
      </c>
    </row>
    <row r="6" spans="1:3" x14ac:dyDescent="0.25">
      <c r="A6" s="72"/>
      <c r="B6" s="61"/>
      <c r="C6" s="361" t="s">
        <v>764</v>
      </c>
    </row>
    <row r="7" spans="1:3" x14ac:dyDescent="0.25">
      <c r="A7" s="326" t="s">
        <v>101</v>
      </c>
      <c r="B7" s="362" t="s">
        <v>765</v>
      </c>
      <c r="C7" s="419">
        <v>433008423000</v>
      </c>
    </row>
    <row r="8" spans="1:3" ht="31.5" customHeight="1" x14ac:dyDescent="0.25">
      <c r="A8" s="326" t="s">
        <v>106</v>
      </c>
      <c r="B8" s="362" t="s">
        <v>766</v>
      </c>
      <c r="C8" s="419"/>
    </row>
    <row r="9" spans="1:3" ht="31.5" customHeight="1" x14ac:dyDescent="0.25">
      <c r="A9" s="326" t="s">
        <v>108</v>
      </c>
      <c r="B9" s="362" t="s">
        <v>767</v>
      </c>
      <c r="C9" s="419"/>
    </row>
    <row r="10" spans="1:3" ht="31.5" customHeight="1" x14ac:dyDescent="0.25">
      <c r="A10" s="326" t="s">
        <v>112</v>
      </c>
      <c r="B10" s="362" t="s">
        <v>768</v>
      </c>
      <c r="C10" s="419"/>
    </row>
    <row r="11" spans="1:3" ht="47.25" customHeight="1" x14ac:dyDescent="0.25">
      <c r="A11" s="326" t="s">
        <v>114</v>
      </c>
      <c r="B11" s="362" t="s">
        <v>769</v>
      </c>
      <c r="C11" s="419"/>
    </row>
    <row r="12" spans="1:3" ht="31.5" customHeight="1" x14ac:dyDescent="0.25">
      <c r="A12" s="326" t="s">
        <v>118</v>
      </c>
      <c r="B12" s="362" t="s">
        <v>770</v>
      </c>
      <c r="C12" s="419"/>
    </row>
    <row r="13" spans="1:3" x14ac:dyDescent="0.25">
      <c r="A13" s="326" t="s">
        <v>121</v>
      </c>
      <c r="B13" s="362" t="s">
        <v>771</v>
      </c>
      <c r="C13" s="419"/>
    </row>
    <row r="14" spans="1:3" x14ac:dyDescent="0.25">
      <c r="A14" s="326" t="s">
        <v>123</v>
      </c>
      <c r="B14" s="362" t="s">
        <v>772</v>
      </c>
      <c r="C14" s="419">
        <v>-1854391395.6180997</v>
      </c>
    </row>
    <row r="15" spans="1:3" x14ac:dyDescent="0.25">
      <c r="A15" s="326" t="s">
        <v>125</v>
      </c>
      <c r="B15" s="362" t="s">
        <v>773</v>
      </c>
      <c r="C15" s="419"/>
    </row>
    <row r="16" spans="1:3" ht="31.5" customHeight="1" x14ac:dyDescent="0.25">
      <c r="A16" s="326" t="s">
        <v>127</v>
      </c>
      <c r="B16" s="362" t="s">
        <v>774</v>
      </c>
      <c r="C16" s="419">
        <v>17187606505.525497</v>
      </c>
    </row>
    <row r="17" spans="1:5" ht="31.5" customHeight="1" x14ac:dyDescent="0.25">
      <c r="A17" s="326" t="s">
        <v>129</v>
      </c>
      <c r="B17" s="362" t="s">
        <v>775</v>
      </c>
      <c r="C17" s="419">
        <v>-68541826</v>
      </c>
    </row>
    <row r="18" spans="1:5" ht="31.5" customHeight="1" x14ac:dyDescent="0.25">
      <c r="A18" s="326" t="s">
        <v>776</v>
      </c>
      <c r="B18" s="362" t="s">
        <v>777</v>
      </c>
      <c r="C18" s="419"/>
    </row>
    <row r="19" spans="1:5" ht="31.5" customHeight="1" x14ac:dyDescent="0.25">
      <c r="A19" s="326" t="s">
        <v>778</v>
      </c>
      <c r="B19" s="362" t="s">
        <v>779</v>
      </c>
      <c r="C19" s="419"/>
    </row>
    <row r="20" spans="1:5" x14ac:dyDescent="0.25">
      <c r="A20" s="326" t="s">
        <v>131</v>
      </c>
      <c r="B20" s="362" t="s">
        <v>780</v>
      </c>
      <c r="C20" s="419">
        <v>-1763975602.4429817</v>
      </c>
      <c r="E20" s="259"/>
    </row>
    <row r="21" spans="1:5" x14ac:dyDescent="0.25">
      <c r="A21" s="326" t="s">
        <v>133</v>
      </c>
      <c r="B21" s="362" t="s">
        <v>383</v>
      </c>
      <c r="C21" s="419">
        <v>446509122176.8844</v>
      </c>
    </row>
  </sheetData>
  <sheetProtection algorithmName="SHA-512" hashValue="9c7rpTEji/S5TItYN6s1G8LgyQ1NsCOfnM3qmjjYI4E14aK/SBT3oN5oCZoZYQbCttN8u8hTMnfzigyv/mcHpA==" saltValue="s4hglRBTyTb0vaNHHDY0VQ==" spinCount="100000" sheet="1" objects="1" scenarios="1"/>
  <pageMargins left="0.7" right="0.7" top="0.75" bottom="0.75" header="0.3" footer="0.3"/>
  <pageSetup paperSize="9" scale="75" fitToWidth="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8ADCB-C08A-4188-876D-62AA87AC77C7}">
  <sheetPr codeName="Sheet12"/>
  <dimension ref="A1:D64"/>
  <sheetViews>
    <sheetView showGridLines="0" topLeftCell="A51" zoomScale="85" zoomScaleNormal="85" workbookViewId="0">
      <selection activeCell="B77" sqref="B77"/>
    </sheetView>
  </sheetViews>
  <sheetFormatPr defaultRowHeight="15.75" x14ac:dyDescent="0.25"/>
  <cols>
    <col min="1" max="1" width="8.7109375" style="1" customWidth="1"/>
    <col min="2" max="2" width="65.5703125" style="1" customWidth="1"/>
    <col min="3" max="4" width="21.85546875" style="1" customWidth="1"/>
    <col min="5" max="16384" width="9.140625" style="1"/>
  </cols>
  <sheetData>
    <row r="1" spans="1:4" ht="18.75" x14ac:dyDescent="0.3">
      <c r="A1" s="15" t="s">
        <v>52</v>
      </c>
    </row>
    <row r="2" spans="1:4" x14ac:dyDescent="0.25">
      <c r="A2" s="23" t="s">
        <v>1041</v>
      </c>
    </row>
    <row r="3" spans="1:4" x14ac:dyDescent="0.25">
      <c r="A3" s="23" t="s">
        <v>1124</v>
      </c>
    </row>
    <row r="5" spans="1:4" x14ac:dyDescent="0.25">
      <c r="A5" s="59" t="s">
        <v>1045</v>
      </c>
      <c r="B5" s="63"/>
      <c r="C5" s="398" t="s">
        <v>781</v>
      </c>
      <c r="D5" s="398"/>
    </row>
    <row r="6" spans="1:4" x14ac:dyDescent="0.25">
      <c r="A6" s="64"/>
      <c r="B6" s="61"/>
      <c r="C6" s="29" t="s">
        <v>763</v>
      </c>
      <c r="D6" s="29" t="s">
        <v>962</v>
      </c>
    </row>
    <row r="7" spans="1:4" x14ac:dyDescent="0.25">
      <c r="A7" s="64"/>
      <c r="B7" s="61"/>
      <c r="C7" s="65">
        <v>44377</v>
      </c>
      <c r="D7" s="65">
        <v>44196</v>
      </c>
    </row>
    <row r="8" spans="1:4" ht="15.75" customHeight="1" x14ac:dyDescent="0.25">
      <c r="A8" s="56" t="s">
        <v>963</v>
      </c>
      <c r="B8" s="58"/>
      <c r="C8" s="58"/>
      <c r="D8" s="66"/>
    </row>
    <row r="9" spans="1:4" ht="31.5" customHeight="1" x14ac:dyDescent="0.25">
      <c r="A9" s="29" t="s">
        <v>101</v>
      </c>
      <c r="B9" s="34" t="s">
        <v>964</v>
      </c>
      <c r="C9" s="242">
        <v>428774489000</v>
      </c>
      <c r="D9" s="242">
        <v>416233540783.07001</v>
      </c>
    </row>
    <row r="10" spans="1:4" ht="47.25" customHeight="1" x14ac:dyDescent="0.25">
      <c r="A10" s="29" t="s">
        <v>106</v>
      </c>
      <c r="B10" s="34" t="s">
        <v>965</v>
      </c>
      <c r="C10" s="242"/>
      <c r="D10" s="242"/>
    </row>
    <row r="11" spans="1:4" ht="31.5" customHeight="1" x14ac:dyDescent="0.25">
      <c r="A11" s="29" t="s">
        <v>108</v>
      </c>
      <c r="B11" s="34" t="s">
        <v>966</v>
      </c>
      <c r="C11" s="242">
        <v>-233640411.09</v>
      </c>
      <c r="D11" s="242">
        <v>-201235394.31</v>
      </c>
    </row>
    <row r="12" spans="1:4" ht="31.5" customHeight="1" x14ac:dyDescent="0.25">
      <c r="A12" s="29" t="s">
        <v>112</v>
      </c>
      <c r="B12" s="34" t="s">
        <v>967</v>
      </c>
      <c r="C12" s="242"/>
      <c r="D12" s="242"/>
    </row>
    <row r="13" spans="1:4" x14ac:dyDescent="0.25">
      <c r="A13" s="29" t="s">
        <v>114</v>
      </c>
      <c r="B13" s="34" t="s">
        <v>968</v>
      </c>
      <c r="C13" s="242"/>
      <c r="D13" s="242"/>
    </row>
    <row r="14" spans="1:4" x14ac:dyDescent="0.25">
      <c r="A14" s="29" t="s">
        <v>118</v>
      </c>
      <c r="B14" s="34" t="s">
        <v>969</v>
      </c>
      <c r="C14" s="242">
        <v>-1598875521.9330001</v>
      </c>
      <c r="D14" s="242">
        <v>-7637708980.0100002</v>
      </c>
    </row>
    <row r="15" spans="1:4" ht="35.25" customHeight="1" x14ac:dyDescent="0.25">
      <c r="A15" s="36" t="s">
        <v>121</v>
      </c>
      <c r="B15" s="39" t="s">
        <v>970</v>
      </c>
      <c r="C15" s="242">
        <v>426941973066.97699</v>
      </c>
      <c r="D15" s="242">
        <v>408394596408.75</v>
      </c>
    </row>
    <row r="16" spans="1:4" ht="15.75" customHeight="1" x14ac:dyDescent="0.25">
      <c r="A16" s="56" t="s">
        <v>971</v>
      </c>
      <c r="B16" s="58" t="s">
        <v>971</v>
      </c>
      <c r="C16" s="266"/>
      <c r="D16" s="287"/>
    </row>
    <row r="17" spans="1:4" ht="31.5" customHeight="1" x14ac:dyDescent="0.25">
      <c r="A17" s="29" t="s">
        <v>123</v>
      </c>
      <c r="B17" s="34" t="s">
        <v>972</v>
      </c>
      <c r="C17" s="242">
        <v>580951546.22000027</v>
      </c>
      <c r="D17" s="242">
        <v>2371046963.3299999</v>
      </c>
    </row>
    <row r="18" spans="1:4" ht="31.5" customHeight="1" x14ac:dyDescent="0.25">
      <c r="A18" s="29" t="s">
        <v>973</v>
      </c>
      <c r="B18" s="34" t="s">
        <v>974</v>
      </c>
      <c r="C18" s="242"/>
      <c r="D18" s="242"/>
    </row>
    <row r="19" spans="1:4" ht="31.5" customHeight="1" x14ac:dyDescent="0.25">
      <c r="A19" s="29" t="s">
        <v>125</v>
      </c>
      <c r="B19" s="34" t="s">
        <v>975</v>
      </c>
      <c r="C19" s="242">
        <v>1798591058.1619</v>
      </c>
      <c r="D19" s="242">
        <v>3543081677.9099998</v>
      </c>
    </row>
    <row r="20" spans="1:4" ht="31.5" customHeight="1" x14ac:dyDescent="0.25">
      <c r="A20" s="29" t="s">
        <v>976</v>
      </c>
      <c r="B20" s="34" t="s">
        <v>977</v>
      </c>
      <c r="C20" s="242"/>
      <c r="D20" s="242"/>
    </row>
    <row r="21" spans="1:4" x14ac:dyDescent="0.25">
      <c r="A21" s="29" t="s">
        <v>978</v>
      </c>
      <c r="B21" s="34" t="s">
        <v>979</v>
      </c>
      <c r="C21" s="242"/>
      <c r="D21" s="242"/>
    </row>
    <row r="22" spans="1:4" x14ac:dyDescent="0.25">
      <c r="A22" s="29" t="s">
        <v>127</v>
      </c>
      <c r="B22" s="34" t="s">
        <v>980</v>
      </c>
      <c r="C22" s="242"/>
      <c r="D22" s="242"/>
    </row>
    <row r="23" spans="1:4" ht="31.5" x14ac:dyDescent="0.25">
      <c r="A23" s="29" t="s">
        <v>981</v>
      </c>
      <c r="B23" s="34" t="s">
        <v>982</v>
      </c>
      <c r="C23" s="242"/>
      <c r="D23" s="242"/>
    </row>
    <row r="24" spans="1:4" ht="31.5" x14ac:dyDescent="0.25">
      <c r="A24" s="29" t="s">
        <v>983</v>
      </c>
      <c r="B24" s="34" t="s">
        <v>984</v>
      </c>
      <c r="C24" s="242"/>
      <c r="D24" s="242"/>
    </row>
    <row r="25" spans="1:4" x14ac:dyDescent="0.25">
      <c r="A25" s="29" t="s">
        <v>129</v>
      </c>
      <c r="B25" s="34" t="s">
        <v>985</v>
      </c>
      <c r="C25" s="242"/>
      <c r="D25" s="242"/>
    </row>
    <row r="26" spans="1:4" ht="31.5" x14ac:dyDescent="0.25">
      <c r="A26" s="29" t="s">
        <v>131</v>
      </c>
      <c r="B26" s="34" t="s">
        <v>986</v>
      </c>
      <c r="C26" s="242"/>
      <c r="D26" s="242"/>
    </row>
    <row r="27" spans="1:4" x14ac:dyDescent="0.25">
      <c r="A27" s="36" t="s">
        <v>133</v>
      </c>
      <c r="B27" s="39" t="s">
        <v>987</v>
      </c>
      <c r="C27" s="242">
        <v>2379542604.3819003</v>
      </c>
      <c r="D27" s="242">
        <v>5914128641.2399998</v>
      </c>
    </row>
    <row r="28" spans="1:4" ht="15.75" customHeight="1" x14ac:dyDescent="0.25">
      <c r="A28" s="56" t="s">
        <v>988</v>
      </c>
      <c r="B28" s="58"/>
      <c r="C28" s="266"/>
      <c r="D28" s="287"/>
    </row>
    <row r="29" spans="1:4" ht="31.5" x14ac:dyDescent="0.25">
      <c r="A29" s="29" t="s">
        <v>135</v>
      </c>
      <c r="B29" s="34" t="s">
        <v>989</v>
      </c>
      <c r="C29" s="242"/>
      <c r="D29" s="242">
        <v>1934606488.8900001</v>
      </c>
    </row>
    <row r="30" spans="1:4" ht="31.5" x14ac:dyDescent="0.25">
      <c r="A30" s="29" t="s">
        <v>137</v>
      </c>
      <c r="B30" s="34" t="s">
        <v>990</v>
      </c>
      <c r="C30" s="242"/>
      <c r="D30" s="242"/>
    </row>
    <row r="31" spans="1:4" x14ac:dyDescent="0.25">
      <c r="A31" s="29" t="s">
        <v>139</v>
      </c>
      <c r="B31" s="34" t="s">
        <v>991</v>
      </c>
      <c r="C31" s="242"/>
      <c r="D31" s="242">
        <v>865600</v>
      </c>
    </row>
    <row r="32" spans="1:4" ht="31.5" x14ac:dyDescent="0.25">
      <c r="A32" s="29" t="s">
        <v>992</v>
      </c>
      <c r="B32" s="34" t="s">
        <v>993</v>
      </c>
      <c r="C32" s="242"/>
      <c r="D32" s="242"/>
    </row>
    <row r="33" spans="1:4" x14ac:dyDescent="0.25">
      <c r="A33" s="29" t="s">
        <v>141</v>
      </c>
      <c r="B33" s="34" t="s">
        <v>994</v>
      </c>
      <c r="C33" s="242"/>
      <c r="D33" s="242"/>
    </row>
    <row r="34" spans="1:4" x14ac:dyDescent="0.25">
      <c r="A34" s="29" t="s">
        <v>995</v>
      </c>
      <c r="B34" s="34" t="s">
        <v>996</v>
      </c>
      <c r="C34" s="242"/>
      <c r="D34" s="242"/>
    </row>
    <row r="35" spans="1:4" x14ac:dyDescent="0.25">
      <c r="A35" s="36" t="s">
        <v>143</v>
      </c>
      <c r="B35" s="39" t="s">
        <v>997</v>
      </c>
      <c r="C35" s="242"/>
      <c r="D35" s="242">
        <v>1935472088.8900001</v>
      </c>
    </row>
    <row r="36" spans="1:4" ht="15.75" customHeight="1" x14ac:dyDescent="0.25">
      <c r="A36" s="56" t="s">
        <v>998</v>
      </c>
      <c r="B36" s="58"/>
      <c r="C36" s="266"/>
      <c r="D36" s="287"/>
    </row>
    <row r="37" spans="1:4" x14ac:dyDescent="0.25">
      <c r="A37" s="29" t="s">
        <v>145</v>
      </c>
      <c r="B37" s="34" t="s">
        <v>999</v>
      </c>
      <c r="C37" s="242">
        <v>31578297848.019501</v>
      </c>
      <c r="D37" s="242">
        <v>25424689947.529999</v>
      </c>
    </row>
    <row r="38" spans="1:4" x14ac:dyDescent="0.25">
      <c r="A38" s="29" t="s">
        <v>147</v>
      </c>
      <c r="B38" s="34" t="s">
        <v>1000</v>
      </c>
      <c r="C38" s="242">
        <v>-14390691342.494003</v>
      </c>
      <c r="D38" s="242">
        <v>11370154811.459999</v>
      </c>
    </row>
    <row r="39" spans="1:4" ht="31.5" x14ac:dyDescent="0.25">
      <c r="A39" s="29" t="s">
        <v>156</v>
      </c>
      <c r="B39" s="34" t="s">
        <v>1001</v>
      </c>
      <c r="C39" s="242"/>
      <c r="D39" s="242"/>
    </row>
    <row r="40" spans="1:4" x14ac:dyDescent="0.25">
      <c r="A40" s="36" t="s">
        <v>158</v>
      </c>
      <c r="B40" s="39" t="s">
        <v>1002</v>
      </c>
      <c r="C40" s="242">
        <v>17187606505.525497</v>
      </c>
      <c r="D40" s="242">
        <v>14054535136.07</v>
      </c>
    </row>
    <row r="41" spans="1:4" ht="15.75" customHeight="1" x14ac:dyDescent="0.25">
      <c r="A41" s="56" t="s">
        <v>1003</v>
      </c>
      <c r="B41" s="58"/>
      <c r="C41" s="266"/>
      <c r="D41" s="287"/>
    </row>
    <row r="42" spans="1:4" ht="31.5" x14ac:dyDescent="0.25">
      <c r="A42" s="29" t="s">
        <v>1004</v>
      </c>
      <c r="B42" s="34" t="s">
        <v>1005</v>
      </c>
      <c r="C42" s="242"/>
      <c r="D42" s="242"/>
    </row>
    <row r="43" spans="1:4" ht="31.5" x14ac:dyDescent="0.25">
      <c r="A43" s="29" t="s">
        <v>1006</v>
      </c>
      <c r="B43" s="34" t="s">
        <v>1007</v>
      </c>
      <c r="C43" s="242"/>
      <c r="D43" s="242"/>
    </row>
    <row r="44" spans="1:4" ht="31.5" x14ac:dyDescent="0.25">
      <c r="A44" s="29" t="s">
        <v>1008</v>
      </c>
      <c r="B44" s="34" t="s">
        <v>1009</v>
      </c>
      <c r="C44" s="242"/>
      <c r="D44" s="242"/>
    </row>
    <row r="45" spans="1:4" ht="126" customHeight="1" x14ac:dyDescent="0.25">
      <c r="A45" s="29" t="s">
        <v>1010</v>
      </c>
      <c r="B45" s="34" t="s">
        <v>1011</v>
      </c>
      <c r="C45" s="242"/>
      <c r="D45" s="242"/>
    </row>
    <row r="46" spans="1:4" ht="157.5" customHeight="1" x14ac:dyDescent="0.25">
      <c r="A46" s="29" t="s">
        <v>1012</v>
      </c>
      <c r="B46" s="34" t="s">
        <v>1013</v>
      </c>
      <c r="C46" s="242"/>
      <c r="D46" s="242"/>
    </row>
    <row r="47" spans="1:4" ht="15.75" customHeight="1" x14ac:dyDescent="0.25">
      <c r="A47" s="29" t="s">
        <v>1014</v>
      </c>
      <c r="B47" s="34" t="s">
        <v>1015</v>
      </c>
      <c r="C47" s="242"/>
      <c r="D47" s="242"/>
    </row>
    <row r="48" spans="1:4" x14ac:dyDescent="0.25">
      <c r="A48" s="29" t="s">
        <v>1016</v>
      </c>
      <c r="B48" s="34" t="s">
        <v>1017</v>
      </c>
      <c r="C48" s="242"/>
      <c r="D48" s="242"/>
    </row>
    <row r="49" spans="1:4" ht="31.5" x14ac:dyDescent="0.25">
      <c r="A49" s="29" t="s">
        <v>1018</v>
      </c>
      <c r="B49" s="34" t="s">
        <v>1019</v>
      </c>
      <c r="C49" s="242"/>
      <c r="D49" s="242"/>
    </row>
    <row r="50" spans="1:4" ht="31.5" x14ac:dyDescent="0.25">
      <c r="A50" s="29" t="s">
        <v>1020</v>
      </c>
      <c r="B50" s="34" t="s">
        <v>1021</v>
      </c>
      <c r="C50" s="242"/>
      <c r="D50" s="242"/>
    </row>
    <row r="51" spans="1:4" ht="31.5" x14ac:dyDescent="0.25">
      <c r="A51" s="29" t="s">
        <v>1022</v>
      </c>
      <c r="B51" s="34" t="s">
        <v>1023</v>
      </c>
      <c r="C51" s="242"/>
      <c r="D51" s="242"/>
    </row>
    <row r="52" spans="1:4" x14ac:dyDescent="0.25">
      <c r="A52" s="36" t="s">
        <v>1024</v>
      </c>
      <c r="B52" s="39" t="s">
        <v>1025</v>
      </c>
      <c r="C52" s="242"/>
      <c r="D52" s="242"/>
    </row>
    <row r="53" spans="1:4" x14ac:dyDescent="0.25">
      <c r="A53" s="56" t="s">
        <v>1026</v>
      </c>
      <c r="B53" s="58"/>
      <c r="C53" s="67"/>
      <c r="D53" s="68"/>
    </row>
    <row r="54" spans="1:4" x14ac:dyDescent="0.25">
      <c r="A54" s="29" t="s">
        <v>160</v>
      </c>
      <c r="B54" s="34" t="s">
        <v>1027</v>
      </c>
      <c r="C54" s="242">
        <v>19079403736.067001</v>
      </c>
      <c r="D54" s="242">
        <v>22775319491.990002</v>
      </c>
    </row>
    <row r="55" spans="1:4" x14ac:dyDescent="0.25">
      <c r="A55" s="36" t="s">
        <v>162</v>
      </c>
      <c r="B55" s="39" t="s">
        <v>383</v>
      </c>
      <c r="C55" s="242">
        <v>446509122176.8844</v>
      </c>
      <c r="D55" s="242">
        <v>430298732274.95001</v>
      </c>
    </row>
    <row r="56" spans="1:4" x14ac:dyDescent="0.25">
      <c r="A56" s="56" t="s">
        <v>1028</v>
      </c>
      <c r="B56" s="58"/>
      <c r="C56" s="58"/>
      <c r="D56" s="66"/>
    </row>
    <row r="57" spans="1:4" x14ac:dyDescent="0.25">
      <c r="A57" s="29" t="s">
        <v>163</v>
      </c>
      <c r="B57" s="34" t="s">
        <v>1028</v>
      </c>
      <c r="C57" s="69">
        <v>4.2729999999999997</v>
      </c>
      <c r="D57" s="261">
        <v>5.2929088058379752E-2</v>
      </c>
    </row>
    <row r="58" spans="1:4" ht="31.5" x14ac:dyDescent="0.25">
      <c r="A58" s="29" t="s">
        <v>1029</v>
      </c>
      <c r="B58" s="34" t="s">
        <v>1030</v>
      </c>
      <c r="C58" s="70">
        <v>4.2729999999999997</v>
      </c>
      <c r="D58" s="261">
        <v>5.2929088058379752E-2</v>
      </c>
    </row>
    <row r="59" spans="1:4" ht="31.5" x14ac:dyDescent="0.25">
      <c r="A59" s="29" t="s">
        <v>1031</v>
      </c>
      <c r="B59" s="34" t="s">
        <v>1032</v>
      </c>
      <c r="C59" s="69">
        <v>4.2729999999999997</v>
      </c>
      <c r="D59" s="261">
        <v>5.2929088058379752E-2</v>
      </c>
    </row>
    <row r="60" spans="1:4" x14ac:dyDescent="0.25">
      <c r="A60" s="29" t="s">
        <v>169</v>
      </c>
      <c r="B60" s="34" t="s">
        <v>1033</v>
      </c>
      <c r="C60" s="70"/>
      <c r="D60" s="261"/>
    </row>
    <row r="61" spans="1:4" x14ac:dyDescent="0.25">
      <c r="A61" s="29" t="s">
        <v>1034</v>
      </c>
      <c r="B61" s="34" t="s">
        <v>1035</v>
      </c>
      <c r="C61" s="70"/>
      <c r="D61" s="261"/>
    </row>
    <row r="62" spans="1:4" x14ac:dyDescent="0.25">
      <c r="A62" s="29" t="s">
        <v>170</v>
      </c>
      <c r="B62" s="34" t="s">
        <v>1036</v>
      </c>
      <c r="C62" s="70"/>
      <c r="D62" s="261"/>
    </row>
    <row r="63" spans="1:4" x14ac:dyDescent="0.25">
      <c r="A63" s="56" t="s">
        <v>1037</v>
      </c>
      <c r="B63" s="58"/>
      <c r="C63" s="58"/>
      <c r="D63" s="66"/>
    </row>
    <row r="64" spans="1:4" ht="31.5" x14ac:dyDescent="0.25">
      <c r="A64" s="29" t="s">
        <v>1038</v>
      </c>
      <c r="B64" s="34" t="s">
        <v>1039</v>
      </c>
      <c r="C64" s="242"/>
      <c r="D64" s="242"/>
    </row>
  </sheetData>
  <sheetProtection algorithmName="SHA-512" hashValue="yutLKCi16MQXRG/dDOdtphe12PQZVHTwwqlyOVSM7qS0PsxXIBceHNYwklMRyEauE082wl0laflj/duj1Km71g==" saltValue="0Ghn7X63yoAFClVRpl7rvw==" spinCount="100000" sheet="1" objects="1" scenarios="1"/>
  <mergeCells count="1">
    <mergeCell ref="C5:D5"/>
  </mergeCells>
  <pageMargins left="0.7" right="0.7" top="0.75" bottom="0.75" header="0.3" footer="0.3"/>
  <pageSetup paperSize="9" orientation="portrait" r:id="rId1"/>
  <ignoredErrors>
    <ignoredError sqref="A9:A6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C836-1B79-43BD-AE1B-49C3DC6AF476}">
  <sheetPr codeName="Sheet47"/>
  <dimension ref="A1:E18"/>
  <sheetViews>
    <sheetView showGridLines="0" zoomScale="85" zoomScaleNormal="85" workbookViewId="0">
      <selection activeCell="E11" sqref="E11"/>
    </sheetView>
  </sheetViews>
  <sheetFormatPr defaultRowHeight="15.75" x14ac:dyDescent="0.25"/>
  <cols>
    <col min="1" max="1" width="8.7109375" style="1" customWidth="1"/>
    <col min="2" max="3" width="1.140625" style="1" customWidth="1"/>
    <col min="4" max="4" width="65.5703125" style="1" customWidth="1"/>
    <col min="5" max="5" width="21.85546875" style="1" customWidth="1"/>
    <col min="6" max="16384" width="9.140625" style="1"/>
  </cols>
  <sheetData>
    <row r="1" spans="1:5" ht="18.75" x14ac:dyDescent="0.3">
      <c r="A1" s="15" t="s">
        <v>52</v>
      </c>
    </row>
    <row r="2" spans="1:5" x14ac:dyDescent="0.25">
      <c r="A2" s="23" t="s">
        <v>70</v>
      </c>
    </row>
    <row r="3" spans="1:5" x14ac:dyDescent="0.25">
      <c r="A3" s="23" t="s">
        <v>93</v>
      </c>
    </row>
    <row r="5" spans="1:5" x14ac:dyDescent="0.25">
      <c r="A5" s="59" t="s">
        <v>1045</v>
      </c>
      <c r="E5" s="60" t="s">
        <v>763</v>
      </c>
    </row>
    <row r="6" spans="1:5" ht="31.5" x14ac:dyDescent="0.25">
      <c r="A6" s="61"/>
      <c r="B6" s="61"/>
      <c r="C6" s="61"/>
      <c r="D6" s="61"/>
      <c r="E6" s="36" t="s">
        <v>781</v>
      </c>
    </row>
    <row r="7" spans="1:5" ht="32.1" customHeight="1" x14ac:dyDescent="0.25">
      <c r="A7" s="36" t="s">
        <v>782</v>
      </c>
      <c r="B7" s="374" t="s">
        <v>783</v>
      </c>
      <c r="C7" s="384"/>
      <c r="D7" s="375"/>
      <c r="E7" s="242">
        <v>428540848588.91382</v>
      </c>
    </row>
    <row r="8" spans="1:5" x14ac:dyDescent="0.25">
      <c r="A8" s="29" t="s">
        <v>784</v>
      </c>
      <c r="B8" s="62"/>
      <c r="C8" s="399" t="s">
        <v>785</v>
      </c>
      <c r="D8" s="365"/>
      <c r="E8" s="242"/>
    </row>
    <row r="9" spans="1:5" x14ac:dyDescent="0.25">
      <c r="A9" s="29" t="s">
        <v>786</v>
      </c>
      <c r="B9" s="62"/>
      <c r="C9" s="399" t="s">
        <v>787</v>
      </c>
      <c r="D9" s="365"/>
      <c r="E9" s="242">
        <v>428540848588.91382</v>
      </c>
    </row>
    <row r="10" spans="1:5" x14ac:dyDescent="0.25">
      <c r="A10" s="29" t="s">
        <v>788</v>
      </c>
      <c r="B10" s="62"/>
      <c r="C10" s="62"/>
      <c r="D10" s="34" t="s">
        <v>593</v>
      </c>
      <c r="E10" s="242">
        <v>38667330842.5</v>
      </c>
    </row>
    <row r="11" spans="1:5" x14ac:dyDescent="0.25">
      <c r="A11" s="29" t="s">
        <v>789</v>
      </c>
      <c r="B11" s="62"/>
      <c r="C11" s="62"/>
      <c r="D11" s="34" t="s">
        <v>790</v>
      </c>
      <c r="E11" s="242">
        <v>36073686762.124001</v>
      </c>
    </row>
    <row r="12" spans="1:5" ht="31.5" x14ac:dyDescent="0.25">
      <c r="A12" s="29" t="s">
        <v>791</v>
      </c>
      <c r="B12" s="62"/>
      <c r="C12" s="62"/>
      <c r="D12" s="34" t="s">
        <v>792</v>
      </c>
      <c r="E12" s="242">
        <v>1770898606.78</v>
      </c>
    </row>
    <row r="13" spans="1:5" x14ac:dyDescent="0.25">
      <c r="A13" s="29" t="s">
        <v>793</v>
      </c>
      <c r="B13" s="62"/>
      <c r="C13" s="62"/>
      <c r="D13" s="34" t="s">
        <v>487</v>
      </c>
      <c r="E13" s="242">
        <v>7546294274.2399998</v>
      </c>
    </row>
    <row r="14" spans="1:5" x14ac:dyDescent="0.25">
      <c r="A14" s="29" t="s">
        <v>794</v>
      </c>
      <c r="B14" s="62"/>
      <c r="C14" s="62"/>
      <c r="D14" s="34" t="s">
        <v>795</v>
      </c>
      <c r="E14" s="242">
        <v>309934136970.28729</v>
      </c>
    </row>
    <row r="15" spans="1:5" x14ac:dyDescent="0.25">
      <c r="A15" s="29" t="s">
        <v>796</v>
      </c>
      <c r="B15" s="62"/>
      <c r="C15" s="62"/>
      <c r="D15" s="34" t="s">
        <v>612</v>
      </c>
      <c r="E15" s="242">
        <v>27006566885.186897</v>
      </c>
    </row>
    <row r="16" spans="1:5" x14ac:dyDescent="0.25">
      <c r="A16" s="29" t="s">
        <v>797</v>
      </c>
      <c r="B16" s="62"/>
      <c r="C16" s="62"/>
      <c r="D16" s="34" t="s">
        <v>798</v>
      </c>
      <c r="E16" s="242">
        <v>3749422610.9492998</v>
      </c>
    </row>
    <row r="17" spans="1:5" x14ac:dyDescent="0.25">
      <c r="A17" s="29" t="s">
        <v>799</v>
      </c>
      <c r="B17" s="62"/>
      <c r="C17" s="62"/>
      <c r="D17" s="34" t="s">
        <v>591</v>
      </c>
      <c r="E17" s="242">
        <v>684546234.67639995</v>
      </c>
    </row>
    <row r="18" spans="1:5" ht="31.5" x14ac:dyDescent="0.25">
      <c r="A18" s="29" t="s">
        <v>800</v>
      </c>
      <c r="B18" s="62"/>
      <c r="C18" s="62"/>
      <c r="D18" s="34" t="s">
        <v>801</v>
      </c>
      <c r="E18" s="242">
        <v>3107965402.1700001</v>
      </c>
    </row>
  </sheetData>
  <sheetProtection algorithmName="SHA-512" hashValue="WTUmviZ+EQlcYc6UNxy2nc9YWv+Vq1Hcsr0y0tncAOYsxm2vMDNn2k9lW1CAUeydAKBJL0BeNBHjWtfgnSWFDA==" saltValue="urwS4A44MyhtO4IjMpt8CA==" spinCount="100000" sheet="1" objects="1" scenarios="1"/>
  <mergeCells count="3">
    <mergeCell ref="B7:D7"/>
    <mergeCell ref="C8:D8"/>
    <mergeCell ref="C9:D9"/>
  </mergeCells>
  <pageMargins left="0.7" right="0.7" top="0.75" bottom="0.75" header="0.3" footer="0.3"/>
  <pageSetup paperSize="9" scale="80" fitToWidth="0"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dimension ref="A1:K41"/>
  <sheetViews>
    <sheetView showGridLines="0" zoomScale="85" zoomScaleNormal="85" workbookViewId="0">
      <selection activeCell="F3" sqref="F3"/>
    </sheetView>
  </sheetViews>
  <sheetFormatPr defaultRowHeight="15.75" x14ac:dyDescent="0.25"/>
  <cols>
    <col min="1" max="1" width="11" style="1" customWidth="1"/>
    <col min="2" max="2" width="94.5703125" style="1" customWidth="1"/>
    <col min="3" max="3" width="1.85546875" style="1" customWidth="1"/>
    <col min="4" max="11" width="26.28515625" style="1" customWidth="1"/>
    <col min="12" max="16384" width="9.140625" style="1"/>
  </cols>
  <sheetData>
    <row r="1" spans="1:11" ht="18.75" x14ac:dyDescent="0.3">
      <c r="A1" s="15" t="s">
        <v>52</v>
      </c>
    </row>
    <row r="2" spans="1:11" x14ac:dyDescent="0.25">
      <c r="A2" s="23" t="s">
        <v>71</v>
      </c>
    </row>
    <row r="3" spans="1:11" x14ac:dyDescent="0.25">
      <c r="A3" s="23" t="s">
        <v>94</v>
      </c>
      <c r="D3" s="42"/>
      <c r="E3" s="42"/>
      <c r="F3" s="42"/>
      <c r="G3" s="42"/>
    </row>
    <row r="5" spans="1:11" x14ac:dyDescent="0.25">
      <c r="A5" s="46" t="s">
        <v>1045</v>
      </c>
      <c r="B5" s="46"/>
      <c r="C5" s="201"/>
      <c r="D5" s="197"/>
      <c r="E5" s="380" t="s">
        <v>1133</v>
      </c>
      <c r="F5" s="380"/>
      <c r="G5" s="44"/>
      <c r="H5" s="45"/>
      <c r="I5" s="380" t="s">
        <v>1134</v>
      </c>
      <c r="J5" s="380"/>
      <c r="K5" s="44"/>
    </row>
    <row r="6" spans="1:11" x14ac:dyDescent="0.25">
      <c r="A6" s="46"/>
      <c r="B6" s="46"/>
      <c r="C6" s="201"/>
      <c r="D6" s="49"/>
      <c r="E6" s="47"/>
      <c r="F6" s="47"/>
      <c r="G6" s="48"/>
      <c r="H6" s="49"/>
      <c r="I6" s="47"/>
      <c r="J6" s="47"/>
      <c r="K6" s="48"/>
    </row>
    <row r="7" spans="1:11" x14ac:dyDescent="0.25">
      <c r="A7" s="202"/>
      <c r="B7" s="202"/>
      <c r="C7" s="201"/>
      <c r="D7" s="29" t="s">
        <v>312</v>
      </c>
      <c r="E7" s="29" t="s">
        <v>313</v>
      </c>
      <c r="F7" s="29" t="s">
        <v>314</v>
      </c>
      <c r="G7" s="29" t="s">
        <v>348</v>
      </c>
      <c r="H7" s="29" t="s">
        <v>349</v>
      </c>
      <c r="I7" s="29" t="s">
        <v>409</v>
      </c>
      <c r="J7" s="29" t="s">
        <v>301</v>
      </c>
      <c r="K7" s="29" t="s">
        <v>410</v>
      </c>
    </row>
    <row r="8" spans="1:11" s="153" customFormat="1" x14ac:dyDescent="0.25">
      <c r="A8" s="304" t="s">
        <v>802</v>
      </c>
      <c r="B8" s="400" t="s">
        <v>1126</v>
      </c>
      <c r="C8" s="401"/>
      <c r="D8" s="305">
        <v>44377</v>
      </c>
      <c r="E8" s="305">
        <v>44286</v>
      </c>
      <c r="F8" s="305">
        <v>44196</v>
      </c>
      <c r="G8" s="305">
        <v>44104</v>
      </c>
      <c r="H8" s="305">
        <v>44377</v>
      </c>
      <c r="I8" s="305">
        <v>44286</v>
      </c>
      <c r="J8" s="305">
        <v>44196</v>
      </c>
      <c r="K8" s="305">
        <v>44104</v>
      </c>
    </row>
    <row r="9" spans="1:11" x14ac:dyDescent="0.25">
      <c r="A9" s="50" t="s">
        <v>803</v>
      </c>
      <c r="B9" s="374" t="s">
        <v>804</v>
      </c>
      <c r="C9" s="375"/>
      <c r="D9" s="52">
        <v>12</v>
      </c>
      <c r="E9" s="52">
        <v>12</v>
      </c>
      <c r="F9" s="52">
        <v>12</v>
      </c>
      <c r="G9" s="52">
        <v>12</v>
      </c>
      <c r="H9" s="52">
        <v>12</v>
      </c>
      <c r="I9" s="52">
        <v>12</v>
      </c>
      <c r="J9" s="52">
        <v>12</v>
      </c>
      <c r="K9" s="52">
        <v>12</v>
      </c>
    </row>
    <row r="10" spans="1:11" ht="15.75" customHeight="1" x14ac:dyDescent="0.25">
      <c r="A10" s="53" t="s">
        <v>805</v>
      </c>
      <c r="B10" s="54"/>
      <c r="C10" s="54"/>
      <c r="D10" s="55"/>
      <c r="E10" s="55"/>
      <c r="F10" s="55"/>
      <c r="G10" s="55"/>
      <c r="H10" s="55"/>
      <c r="I10" s="55"/>
      <c r="J10" s="55"/>
      <c r="K10" s="55"/>
    </row>
    <row r="11" spans="1:11" x14ac:dyDescent="0.25">
      <c r="A11" s="29" t="s">
        <v>101</v>
      </c>
      <c r="B11" s="172" t="s">
        <v>806</v>
      </c>
      <c r="C11" s="173"/>
      <c r="D11" s="295"/>
      <c r="E11" s="295"/>
      <c r="F11" s="295"/>
      <c r="G11" s="295"/>
      <c r="H11" s="111">
        <v>59400</v>
      </c>
      <c r="I11" s="111">
        <v>59798</v>
      </c>
      <c r="J11" s="111">
        <v>62094</v>
      </c>
      <c r="K11" s="111">
        <v>61556</v>
      </c>
    </row>
    <row r="12" spans="1:11" ht="15.75" customHeight="1" x14ac:dyDescent="0.25">
      <c r="A12" s="56" t="s">
        <v>807</v>
      </c>
      <c r="B12" s="57"/>
      <c r="C12" s="57"/>
      <c r="D12" s="296"/>
      <c r="E12" s="296"/>
      <c r="F12" s="296"/>
      <c r="G12" s="296"/>
      <c r="H12" s="297"/>
      <c r="I12" s="296"/>
      <c r="J12" s="296"/>
      <c r="K12" s="297"/>
    </row>
    <row r="13" spans="1:11" x14ac:dyDescent="0.25">
      <c r="A13" s="29" t="s">
        <v>106</v>
      </c>
      <c r="B13" s="174" t="s">
        <v>808</v>
      </c>
      <c r="C13" s="173"/>
      <c r="D13" s="298">
        <v>115465</v>
      </c>
      <c r="E13" s="298">
        <v>112886</v>
      </c>
      <c r="F13" s="298">
        <v>108472</v>
      </c>
      <c r="G13" s="298">
        <v>103860</v>
      </c>
      <c r="H13" s="298">
        <v>6527</v>
      </c>
      <c r="I13" s="298">
        <v>6365</v>
      </c>
      <c r="J13" s="298">
        <v>6178</v>
      </c>
      <c r="K13" s="298">
        <v>5949</v>
      </c>
    </row>
    <row r="14" spans="1:11" x14ac:dyDescent="0.25">
      <c r="A14" s="29" t="s">
        <v>108</v>
      </c>
      <c r="B14" s="175" t="s">
        <v>809</v>
      </c>
      <c r="C14" s="3"/>
      <c r="D14" s="111">
        <v>96150</v>
      </c>
      <c r="E14" s="111">
        <v>93419</v>
      </c>
      <c r="F14" s="111">
        <v>89949</v>
      </c>
      <c r="G14" s="111">
        <v>86974</v>
      </c>
      <c r="H14" s="111">
        <v>4808</v>
      </c>
      <c r="I14" s="111">
        <v>4671</v>
      </c>
      <c r="J14" s="111">
        <v>4497</v>
      </c>
      <c r="K14" s="111">
        <v>4349</v>
      </c>
    </row>
    <row r="15" spans="1:11" x14ac:dyDescent="0.25">
      <c r="A15" s="29" t="s">
        <v>112</v>
      </c>
      <c r="B15" s="175" t="s">
        <v>810</v>
      </c>
      <c r="C15" s="3"/>
      <c r="D15" s="111">
        <v>15708</v>
      </c>
      <c r="E15" s="111">
        <v>15559</v>
      </c>
      <c r="F15" s="111">
        <v>15477</v>
      </c>
      <c r="G15" s="111">
        <v>14761</v>
      </c>
      <c r="H15" s="111">
        <v>1719</v>
      </c>
      <c r="I15" s="111">
        <v>1694</v>
      </c>
      <c r="J15" s="111">
        <v>1681</v>
      </c>
      <c r="K15" s="111">
        <v>1600</v>
      </c>
    </row>
    <row r="16" spans="1:11" x14ac:dyDescent="0.25">
      <c r="A16" s="29" t="s">
        <v>114</v>
      </c>
      <c r="B16" s="174" t="s">
        <v>811</v>
      </c>
      <c r="C16" s="173"/>
      <c r="D16" s="111">
        <v>19361</v>
      </c>
      <c r="E16" s="111">
        <v>18789</v>
      </c>
      <c r="F16" s="111">
        <v>18313</v>
      </c>
      <c r="G16" s="111">
        <v>17260</v>
      </c>
      <c r="H16" s="111">
        <v>11478</v>
      </c>
      <c r="I16" s="111">
        <v>11193</v>
      </c>
      <c r="J16" s="111">
        <v>11117</v>
      </c>
      <c r="K16" s="111">
        <v>10351</v>
      </c>
    </row>
    <row r="17" spans="1:11" x14ac:dyDescent="0.25">
      <c r="A17" s="29" t="s">
        <v>118</v>
      </c>
      <c r="B17" s="175" t="s">
        <v>812</v>
      </c>
      <c r="C17" s="3"/>
      <c r="D17" s="111"/>
      <c r="E17" s="111"/>
      <c r="F17" s="111"/>
      <c r="G17" s="111"/>
      <c r="H17" s="111"/>
      <c r="I17" s="111"/>
      <c r="J17" s="111"/>
      <c r="K17" s="111"/>
    </row>
    <row r="18" spans="1:11" x14ac:dyDescent="0.25">
      <c r="A18" s="29" t="s">
        <v>121</v>
      </c>
      <c r="B18" s="175" t="s">
        <v>813</v>
      </c>
      <c r="C18" s="3"/>
      <c r="D18" s="111">
        <v>18500</v>
      </c>
      <c r="E18" s="111">
        <v>17962</v>
      </c>
      <c r="F18" s="111">
        <v>17326</v>
      </c>
      <c r="G18" s="111">
        <v>16343</v>
      </c>
      <c r="H18" s="111">
        <v>10617</v>
      </c>
      <c r="I18" s="111">
        <v>10366</v>
      </c>
      <c r="J18" s="111">
        <v>10130</v>
      </c>
      <c r="K18" s="111">
        <v>9434</v>
      </c>
    </row>
    <row r="19" spans="1:11" x14ac:dyDescent="0.25">
      <c r="A19" s="29" t="s">
        <v>123</v>
      </c>
      <c r="B19" s="174" t="s">
        <v>814</v>
      </c>
      <c r="C19" s="173"/>
      <c r="D19" s="111">
        <v>861</v>
      </c>
      <c r="E19" s="111">
        <v>827</v>
      </c>
      <c r="F19" s="111">
        <v>987</v>
      </c>
      <c r="G19" s="111">
        <v>917</v>
      </c>
      <c r="H19" s="111">
        <v>861</v>
      </c>
      <c r="I19" s="111">
        <v>827</v>
      </c>
      <c r="J19" s="111">
        <v>987</v>
      </c>
      <c r="K19" s="111">
        <v>917</v>
      </c>
    </row>
    <row r="20" spans="1:11" x14ac:dyDescent="0.25">
      <c r="A20" s="29" t="s">
        <v>125</v>
      </c>
      <c r="B20" s="175" t="s">
        <v>815</v>
      </c>
      <c r="C20" s="3"/>
      <c r="D20" s="295" t="s">
        <v>816</v>
      </c>
      <c r="E20" s="295" t="s">
        <v>816</v>
      </c>
      <c r="F20" s="295" t="s">
        <v>816</v>
      </c>
      <c r="G20" s="295" t="s">
        <v>816</v>
      </c>
      <c r="H20" s="111">
        <v>1519</v>
      </c>
      <c r="I20" s="111">
        <v>1368</v>
      </c>
      <c r="J20" s="111">
        <v>1972</v>
      </c>
      <c r="K20" s="111">
        <v>1889</v>
      </c>
    </row>
    <row r="21" spans="1:11" x14ac:dyDescent="0.25">
      <c r="A21" s="29" t="s">
        <v>127</v>
      </c>
      <c r="B21" s="175" t="s">
        <v>817</v>
      </c>
      <c r="C21" s="3"/>
      <c r="D21" s="111">
        <v>33402</v>
      </c>
      <c r="E21" s="111">
        <v>32515</v>
      </c>
      <c r="F21" s="111">
        <v>30972</v>
      </c>
      <c r="G21" s="111">
        <v>29556</v>
      </c>
      <c r="H21" s="111">
        <v>6856</v>
      </c>
      <c r="I21" s="111">
        <v>7184</v>
      </c>
      <c r="J21" s="111">
        <v>6467</v>
      </c>
      <c r="K21" s="111">
        <v>6005</v>
      </c>
    </row>
    <row r="22" spans="1:11" x14ac:dyDescent="0.25">
      <c r="A22" s="29" t="s">
        <v>129</v>
      </c>
      <c r="B22" s="174" t="s">
        <v>818</v>
      </c>
      <c r="C22" s="173"/>
      <c r="D22" s="111">
        <v>6273</v>
      </c>
      <c r="E22" s="111">
        <v>6182</v>
      </c>
      <c r="F22" s="111">
        <v>5810</v>
      </c>
      <c r="G22" s="111">
        <v>5353</v>
      </c>
      <c r="H22" s="111">
        <v>4201</v>
      </c>
      <c r="I22" s="111">
        <v>4180</v>
      </c>
      <c r="J22" s="111">
        <v>3879</v>
      </c>
      <c r="K22" s="111">
        <v>3490</v>
      </c>
    </row>
    <row r="23" spans="1:11" x14ac:dyDescent="0.25">
      <c r="A23" s="29" t="s">
        <v>131</v>
      </c>
      <c r="B23" s="174" t="s">
        <v>819</v>
      </c>
      <c r="C23" s="173"/>
      <c r="D23" s="111">
        <v>1226</v>
      </c>
      <c r="E23" s="111">
        <v>1638</v>
      </c>
      <c r="F23" s="111">
        <v>1266</v>
      </c>
      <c r="G23" s="111">
        <v>1241</v>
      </c>
      <c r="H23" s="111">
        <v>1226</v>
      </c>
      <c r="I23" s="111">
        <v>1638</v>
      </c>
      <c r="J23" s="111">
        <v>1266</v>
      </c>
      <c r="K23" s="111">
        <v>1241</v>
      </c>
    </row>
    <row r="24" spans="1:11" x14ac:dyDescent="0.25">
      <c r="A24" s="29" t="s">
        <v>133</v>
      </c>
      <c r="B24" s="175" t="s">
        <v>820</v>
      </c>
      <c r="C24" s="3"/>
      <c r="D24" s="111">
        <v>25903</v>
      </c>
      <c r="E24" s="111">
        <v>24695</v>
      </c>
      <c r="F24" s="111">
        <v>23896</v>
      </c>
      <c r="G24" s="111">
        <v>22962</v>
      </c>
      <c r="H24" s="111">
        <v>1429</v>
      </c>
      <c r="I24" s="111">
        <v>1366</v>
      </c>
      <c r="J24" s="111">
        <v>1322</v>
      </c>
      <c r="K24" s="111">
        <v>1274</v>
      </c>
    </row>
    <row r="25" spans="1:11" x14ac:dyDescent="0.25">
      <c r="A25" s="29" t="s">
        <v>135</v>
      </c>
      <c r="B25" s="175" t="s">
        <v>821</v>
      </c>
      <c r="C25" s="3"/>
      <c r="D25" s="111">
        <v>2024</v>
      </c>
      <c r="E25" s="111">
        <v>2267</v>
      </c>
      <c r="F25" s="111">
        <v>2176</v>
      </c>
      <c r="G25" s="111">
        <v>1989</v>
      </c>
      <c r="H25" s="111">
        <v>1465</v>
      </c>
      <c r="I25" s="111">
        <v>1680</v>
      </c>
      <c r="J25" s="111">
        <v>1651</v>
      </c>
      <c r="K25" s="111">
        <v>1471</v>
      </c>
    </row>
    <row r="26" spans="1:11" x14ac:dyDescent="0.25">
      <c r="A26" s="29" t="s">
        <v>137</v>
      </c>
      <c r="B26" s="174" t="s">
        <v>822</v>
      </c>
      <c r="C26" s="173"/>
      <c r="D26" s="111">
        <v>687</v>
      </c>
      <c r="E26" s="111">
        <v>568</v>
      </c>
      <c r="F26" s="111">
        <v>559</v>
      </c>
      <c r="G26" s="111">
        <v>546</v>
      </c>
      <c r="H26" s="111">
        <v>652</v>
      </c>
      <c r="I26" s="111">
        <v>535</v>
      </c>
      <c r="J26" s="111">
        <v>528</v>
      </c>
      <c r="K26" s="111">
        <v>416</v>
      </c>
    </row>
    <row r="27" spans="1:11" x14ac:dyDescent="0.25">
      <c r="A27" s="207" t="s">
        <v>139</v>
      </c>
      <c r="B27" s="212" t="s">
        <v>823</v>
      </c>
      <c r="C27" s="93"/>
      <c r="D27" s="299" t="s">
        <v>816</v>
      </c>
      <c r="E27" s="299" t="s">
        <v>816</v>
      </c>
      <c r="F27" s="299" t="s">
        <v>816</v>
      </c>
      <c r="G27" s="299" t="s">
        <v>816</v>
      </c>
      <c r="H27" s="245">
        <v>28497</v>
      </c>
      <c r="I27" s="245">
        <v>28325</v>
      </c>
      <c r="J27" s="245">
        <v>27913</v>
      </c>
      <c r="K27" s="245">
        <v>26081</v>
      </c>
    </row>
    <row r="28" spans="1:11" x14ac:dyDescent="0.25">
      <c r="A28" s="56" t="s">
        <v>824</v>
      </c>
      <c r="B28" s="58"/>
      <c r="C28" s="58"/>
      <c r="D28" s="296"/>
      <c r="E28" s="296"/>
      <c r="F28" s="296"/>
      <c r="G28" s="296"/>
      <c r="H28" s="297"/>
      <c r="I28" s="296"/>
      <c r="J28" s="296"/>
      <c r="K28" s="296"/>
    </row>
    <row r="29" spans="1:11" x14ac:dyDescent="0.25">
      <c r="A29" s="32" t="s">
        <v>141</v>
      </c>
      <c r="B29" s="213" t="s">
        <v>825</v>
      </c>
      <c r="C29" s="214"/>
      <c r="D29" s="298">
        <v>2323</v>
      </c>
      <c r="E29" s="298">
        <v>2750</v>
      </c>
      <c r="F29" s="298">
        <v>4214</v>
      </c>
      <c r="G29" s="298">
        <v>4902</v>
      </c>
      <c r="H29" s="298">
        <v>1278</v>
      </c>
      <c r="I29" s="298">
        <v>1233</v>
      </c>
      <c r="J29" s="298">
        <v>1956</v>
      </c>
      <c r="K29" s="298">
        <v>2009</v>
      </c>
    </row>
    <row r="30" spans="1:11" x14ac:dyDescent="0.25">
      <c r="A30" s="29" t="s">
        <v>143</v>
      </c>
      <c r="B30" s="175" t="s">
        <v>826</v>
      </c>
      <c r="C30" s="177"/>
      <c r="D30" s="111">
        <v>8497</v>
      </c>
      <c r="E30" s="111">
        <v>7135</v>
      </c>
      <c r="F30" s="111">
        <v>5666</v>
      </c>
      <c r="G30" s="111">
        <v>4883</v>
      </c>
      <c r="H30" s="111">
        <v>4295</v>
      </c>
      <c r="I30" s="111">
        <v>3581</v>
      </c>
      <c r="J30" s="111">
        <v>2856</v>
      </c>
      <c r="K30" s="111">
        <v>2459</v>
      </c>
    </row>
    <row r="31" spans="1:11" x14ac:dyDescent="0.25">
      <c r="A31" s="29" t="s">
        <v>145</v>
      </c>
      <c r="B31" s="175" t="s">
        <v>827</v>
      </c>
      <c r="C31" s="177"/>
      <c r="D31" s="111">
        <v>1649</v>
      </c>
      <c r="E31" s="111">
        <v>2058</v>
      </c>
      <c r="F31" s="111">
        <v>1867</v>
      </c>
      <c r="G31" s="111">
        <v>1677</v>
      </c>
      <c r="H31" s="111">
        <v>1648</v>
      </c>
      <c r="I31" s="111">
        <v>2057</v>
      </c>
      <c r="J31" s="111">
        <v>1798</v>
      </c>
      <c r="K31" s="111">
        <v>1609</v>
      </c>
    </row>
    <row r="32" spans="1:11" ht="47.25" customHeight="1" x14ac:dyDescent="0.25">
      <c r="A32" s="29" t="s">
        <v>828</v>
      </c>
      <c r="B32" s="172" t="s">
        <v>829</v>
      </c>
      <c r="C32" s="176"/>
      <c r="D32" s="295" t="s">
        <v>816</v>
      </c>
      <c r="E32" s="295" t="s">
        <v>816</v>
      </c>
      <c r="F32" s="295" t="s">
        <v>816</v>
      </c>
      <c r="G32" s="295" t="s">
        <v>816</v>
      </c>
      <c r="H32" s="111"/>
      <c r="I32" s="111"/>
      <c r="J32" s="111"/>
      <c r="K32" s="111"/>
    </row>
    <row r="33" spans="1:11" x14ac:dyDescent="0.25">
      <c r="A33" s="29" t="s">
        <v>830</v>
      </c>
      <c r="B33" s="175" t="s">
        <v>831</v>
      </c>
      <c r="C33" s="177"/>
      <c r="D33" s="295" t="s">
        <v>816</v>
      </c>
      <c r="E33" s="295" t="s">
        <v>816</v>
      </c>
      <c r="F33" s="295" t="s">
        <v>816</v>
      </c>
      <c r="G33" s="295" t="s">
        <v>816</v>
      </c>
      <c r="H33" s="111"/>
      <c r="I33" s="111"/>
      <c r="J33" s="111"/>
      <c r="K33" s="111"/>
    </row>
    <row r="34" spans="1:11" x14ac:dyDescent="0.25">
      <c r="A34" s="36" t="s">
        <v>147</v>
      </c>
      <c r="B34" s="178" t="s">
        <v>832</v>
      </c>
      <c r="C34" s="177"/>
      <c r="D34" s="111">
        <v>12469</v>
      </c>
      <c r="E34" s="111">
        <v>11943</v>
      </c>
      <c r="F34" s="111">
        <v>11747</v>
      </c>
      <c r="G34" s="111">
        <v>11462</v>
      </c>
      <c r="H34" s="111">
        <v>7221</v>
      </c>
      <c r="I34" s="111">
        <v>6871</v>
      </c>
      <c r="J34" s="111">
        <v>6610</v>
      </c>
      <c r="K34" s="111">
        <v>6077</v>
      </c>
    </row>
    <row r="35" spans="1:11" x14ac:dyDescent="0.25">
      <c r="A35" s="29" t="s">
        <v>148</v>
      </c>
      <c r="B35" s="174" t="s">
        <v>833</v>
      </c>
      <c r="C35" s="176"/>
      <c r="D35" s="111"/>
      <c r="E35" s="111"/>
      <c r="F35" s="111"/>
      <c r="G35" s="111"/>
      <c r="H35" s="111"/>
      <c r="I35" s="111"/>
      <c r="J35" s="111"/>
      <c r="K35" s="111"/>
    </row>
    <row r="36" spans="1:11" x14ac:dyDescent="0.25">
      <c r="A36" s="29" t="s">
        <v>150</v>
      </c>
      <c r="B36" s="174" t="s">
        <v>834</v>
      </c>
      <c r="C36" s="176"/>
      <c r="D36" s="111"/>
      <c r="E36" s="111"/>
      <c r="F36" s="111"/>
      <c r="G36" s="111"/>
      <c r="H36" s="111"/>
      <c r="I36" s="111"/>
      <c r="J36" s="111"/>
      <c r="K36" s="111"/>
    </row>
    <row r="37" spans="1:11" x14ac:dyDescent="0.25">
      <c r="A37" s="84" t="s">
        <v>152</v>
      </c>
      <c r="B37" s="215" t="s">
        <v>835</v>
      </c>
      <c r="C37" s="216"/>
      <c r="D37" s="245">
        <v>12468</v>
      </c>
      <c r="E37" s="245">
        <v>11943</v>
      </c>
      <c r="F37" s="245">
        <v>11747</v>
      </c>
      <c r="G37" s="245">
        <v>11462</v>
      </c>
      <c r="H37" s="245">
        <v>7221</v>
      </c>
      <c r="I37" s="245">
        <v>6872</v>
      </c>
      <c r="J37" s="245">
        <v>6610</v>
      </c>
      <c r="K37" s="245">
        <v>6078</v>
      </c>
    </row>
    <row r="38" spans="1:11" ht="15.75" customHeight="1" x14ac:dyDescent="0.25">
      <c r="A38" s="56" t="s">
        <v>836</v>
      </c>
      <c r="B38" s="58"/>
      <c r="C38" s="58"/>
      <c r="D38" s="300"/>
      <c r="E38" s="300"/>
      <c r="F38" s="300"/>
      <c r="G38" s="300"/>
      <c r="H38" s="302"/>
      <c r="I38" s="301"/>
      <c r="J38" s="301"/>
      <c r="K38" s="301"/>
    </row>
    <row r="39" spans="1:11" x14ac:dyDescent="0.25">
      <c r="A39" s="32" t="s">
        <v>837</v>
      </c>
      <c r="B39" s="217" t="s">
        <v>838</v>
      </c>
      <c r="C39" s="218"/>
      <c r="D39" s="303" t="s">
        <v>816</v>
      </c>
      <c r="E39" s="303" t="s">
        <v>816</v>
      </c>
      <c r="F39" s="303" t="s">
        <v>816</v>
      </c>
      <c r="G39" s="303" t="s">
        <v>816</v>
      </c>
      <c r="H39" s="298">
        <v>59400</v>
      </c>
      <c r="I39" s="298">
        <v>59798</v>
      </c>
      <c r="J39" s="298">
        <v>62094</v>
      </c>
      <c r="K39" s="298">
        <v>61556</v>
      </c>
    </row>
    <row r="40" spans="1:11" x14ac:dyDescent="0.25">
      <c r="A40" s="29" t="s">
        <v>158</v>
      </c>
      <c r="B40" s="5" t="s">
        <v>839</v>
      </c>
      <c r="C40" s="3"/>
      <c r="D40" s="295" t="s">
        <v>816</v>
      </c>
      <c r="E40" s="295" t="s">
        <v>816</v>
      </c>
      <c r="F40" s="295" t="s">
        <v>816</v>
      </c>
      <c r="G40" s="295" t="s">
        <v>816</v>
      </c>
      <c r="H40" s="111">
        <v>21276</v>
      </c>
      <c r="I40" s="111">
        <v>21453</v>
      </c>
      <c r="J40" s="111">
        <v>21303</v>
      </c>
      <c r="K40" s="111">
        <v>20004</v>
      </c>
    </row>
    <row r="41" spans="1:11" x14ac:dyDescent="0.25">
      <c r="A41" s="29" t="s">
        <v>160</v>
      </c>
      <c r="B41" s="172" t="s">
        <v>840</v>
      </c>
      <c r="C41" s="173"/>
      <c r="D41" s="35" t="s">
        <v>816</v>
      </c>
      <c r="E41" s="35" t="s">
        <v>816</v>
      </c>
      <c r="F41" s="35" t="s">
        <v>816</v>
      </c>
      <c r="G41" s="35" t="s">
        <v>816</v>
      </c>
      <c r="H41" s="261">
        <v>2.8357999999999999</v>
      </c>
      <c r="I41" s="261">
        <v>2.8212000000000002</v>
      </c>
      <c r="J41" s="261">
        <v>2.9628999999999999</v>
      </c>
      <c r="K41" s="261">
        <v>3.1335000000000002</v>
      </c>
    </row>
  </sheetData>
  <sheetProtection algorithmName="SHA-512" hashValue="Sm/xpXgUBgI6ChSjTd2Lnr3ITJ8ISi7CqlamuMPlJkEIuFAWT/Gq58GUkKod3zns3h/wUE2o4hwTmnE5VMYtOg==" saltValue="RQj/G8Zvb29MqGVtlxPpUA==" spinCount="100000" sheet="1" objects="1" scenarios="1"/>
  <mergeCells count="4">
    <mergeCell ref="B9:C9"/>
    <mergeCell ref="E5:F5"/>
    <mergeCell ref="I5:J5"/>
    <mergeCell ref="B8:C8"/>
  </mergeCells>
  <pageMargins left="0.7" right="0.7" top="0.75" bottom="0.75" header="0.3" footer="0.3"/>
  <pageSetup paperSize="9" scale="30" fitToWidth="0" fitToHeight="0" orientation="portrait" r:id="rId1"/>
  <ignoredErrors>
    <ignoredError sqref="A11:A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3093-F1AD-4328-9485-8981FC067067}">
  <sheetPr codeName="Sheet4"/>
  <dimension ref="A1:D80"/>
  <sheetViews>
    <sheetView showGridLines="0" topLeftCell="A7" zoomScale="85" zoomScaleNormal="85" workbookViewId="0">
      <selection activeCell="C23" sqref="C23"/>
    </sheetView>
  </sheetViews>
  <sheetFormatPr defaultRowHeight="15.75" x14ac:dyDescent="0.25"/>
  <cols>
    <col min="1" max="1" width="7.5703125" style="158" customWidth="1"/>
    <col min="2" max="2" width="76.5703125" style="158" customWidth="1"/>
    <col min="3" max="4" width="21.85546875" style="158" customWidth="1"/>
    <col min="5" max="16384" width="9.140625" style="1"/>
  </cols>
  <sheetData>
    <row r="1" spans="1:4" ht="18.75" x14ac:dyDescent="0.3">
      <c r="A1" s="15" t="s">
        <v>52</v>
      </c>
      <c r="B1" s="1"/>
      <c r="C1" s="1"/>
      <c r="D1" s="1"/>
    </row>
    <row r="2" spans="1:4" x14ac:dyDescent="0.25">
      <c r="A2" s="23" t="s">
        <v>54</v>
      </c>
      <c r="B2" s="1"/>
      <c r="C2" s="1"/>
      <c r="D2" s="1"/>
    </row>
    <row r="3" spans="1:4" x14ac:dyDescent="0.25">
      <c r="A3" s="23" t="s">
        <v>76</v>
      </c>
      <c r="B3" s="1"/>
      <c r="C3" s="1"/>
      <c r="D3" s="1"/>
    </row>
    <row r="4" spans="1:4" x14ac:dyDescent="0.25">
      <c r="A4" s="16"/>
      <c r="B4" s="1"/>
      <c r="C4" s="1"/>
      <c r="D4" s="1"/>
    </row>
    <row r="5" spans="1:4" x14ac:dyDescent="0.25">
      <c r="A5" s="90" t="s">
        <v>1045</v>
      </c>
      <c r="B5" s="61"/>
      <c r="C5" s="29" t="s">
        <v>312</v>
      </c>
      <c r="D5" s="29" t="s">
        <v>314</v>
      </c>
    </row>
    <row r="6" spans="1:4" ht="78.75" x14ac:dyDescent="0.25">
      <c r="A6" s="61"/>
      <c r="B6" s="114"/>
      <c r="C6" s="36" t="s">
        <v>1110</v>
      </c>
      <c r="D6" s="36" t="s">
        <v>883</v>
      </c>
    </row>
    <row r="7" spans="1:4" x14ac:dyDescent="0.25">
      <c r="A7" s="61"/>
      <c r="B7" s="114"/>
      <c r="C7" s="29" t="s">
        <v>884</v>
      </c>
      <c r="D7" s="36"/>
    </row>
    <row r="8" spans="1:4" ht="15.75" customHeight="1" x14ac:dyDescent="0.25">
      <c r="A8" s="56" t="s">
        <v>905</v>
      </c>
      <c r="B8" s="58"/>
      <c r="C8" s="58"/>
      <c r="D8" s="66"/>
    </row>
    <row r="9" spans="1:4" ht="15.75" customHeight="1" x14ac:dyDescent="0.25">
      <c r="A9" s="154">
        <v>1</v>
      </c>
      <c r="B9" s="6" t="s">
        <v>1051</v>
      </c>
      <c r="C9" s="243">
        <v>7924.4920000000002</v>
      </c>
      <c r="D9" s="154" t="s">
        <v>1067</v>
      </c>
    </row>
    <row r="10" spans="1:4" ht="15.75" customHeight="1" x14ac:dyDescent="0.25">
      <c r="A10" s="154">
        <v>2</v>
      </c>
      <c r="B10" s="6" t="s">
        <v>1052</v>
      </c>
      <c r="C10" s="243">
        <v>13449.138000000001</v>
      </c>
      <c r="D10" s="154" t="s">
        <v>1068</v>
      </c>
    </row>
    <row r="11" spans="1:4" ht="15.75" customHeight="1" x14ac:dyDescent="0.25">
      <c r="A11" s="154">
        <v>3</v>
      </c>
      <c r="B11" s="6" t="s">
        <v>1053</v>
      </c>
      <c r="C11" s="243">
        <v>702.452</v>
      </c>
      <c r="D11" s="154" t="s">
        <v>1069</v>
      </c>
    </row>
    <row r="12" spans="1:4" ht="15.75" customHeight="1" x14ac:dyDescent="0.25">
      <c r="A12" s="154">
        <v>4</v>
      </c>
      <c r="B12" s="6" t="s">
        <v>1054</v>
      </c>
      <c r="C12" s="243">
        <v>352666.24200000003</v>
      </c>
      <c r="D12" s="154" t="s">
        <v>1070</v>
      </c>
    </row>
    <row r="13" spans="1:4" ht="15.75" customHeight="1" x14ac:dyDescent="0.25">
      <c r="A13" s="154">
        <v>5</v>
      </c>
      <c r="B13" s="6" t="s">
        <v>1055</v>
      </c>
      <c r="C13" s="243">
        <v>51029.273000000001</v>
      </c>
      <c r="D13" s="154" t="s">
        <v>1071</v>
      </c>
    </row>
    <row r="14" spans="1:4" ht="15.75" customHeight="1" x14ac:dyDescent="0.25">
      <c r="A14" s="154">
        <v>6</v>
      </c>
      <c r="B14" s="6" t="s">
        <v>1056</v>
      </c>
      <c r="C14" s="243">
        <v>89.715999999999994</v>
      </c>
      <c r="D14" s="154" t="s">
        <v>1072</v>
      </c>
    </row>
    <row r="15" spans="1:4" ht="15.75" customHeight="1" x14ac:dyDescent="0.25">
      <c r="A15" s="154">
        <v>7</v>
      </c>
      <c r="B15" s="6" t="s">
        <v>1057</v>
      </c>
      <c r="C15" s="243">
        <v>4233.9340000000002</v>
      </c>
      <c r="D15" s="154" t="s">
        <v>1073</v>
      </c>
    </row>
    <row r="16" spans="1:4" ht="15.75" customHeight="1" x14ac:dyDescent="0.25">
      <c r="A16" s="154">
        <v>8</v>
      </c>
      <c r="B16" s="6" t="s">
        <v>1058</v>
      </c>
      <c r="C16" s="243">
        <v>50.131</v>
      </c>
      <c r="D16" s="154" t="s">
        <v>1074</v>
      </c>
    </row>
    <row r="17" spans="1:4" ht="15.75" customHeight="1" x14ac:dyDescent="0.25">
      <c r="A17" s="154" t="s">
        <v>1059</v>
      </c>
      <c r="B17" s="6" t="s">
        <v>1060</v>
      </c>
      <c r="C17" s="243">
        <v>363.4</v>
      </c>
      <c r="D17" s="154" t="s">
        <v>1075</v>
      </c>
    </row>
    <row r="18" spans="1:4" ht="15.75" customHeight="1" x14ac:dyDescent="0.25">
      <c r="A18" s="154" t="s">
        <v>1061</v>
      </c>
      <c r="B18" s="6" t="s">
        <v>1062</v>
      </c>
      <c r="C18" s="243">
        <v>1081.8020000000001</v>
      </c>
      <c r="D18" s="154" t="s">
        <v>1076</v>
      </c>
    </row>
    <row r="19" spans="1:4" ht="15.75" customHeight="1" x14ac:dyDescent="0.25">
      <c r="A19" s="154">
        <v>10</v>
      </c>
      <c r="B19" s="6" t="s">
        <v>1063</v>
      </c>
      <c r="C19" s="243">
        <v>119.151</v>
      </c>
      <c r="D19" s="154" t="s">
        <v>1077</v>
      </c>
    </row>
    <row r="20" spans="1:4" ht="15.75" customHeight="1" x14ac:dyDescent="0.25">
      <c r="A20" s="154">
        <v>11</v>
      </c>
      <c r="B20" s="6" t="s">
        <v>1064</v>
      </c>
      <c r="C20" s="243">
        <v>93.486000000000004</v>
      </c>
      <c r="D20" s="154" t="s">
        <v>1078</v>
      </c>
    </row>
    <row r="21" spans="1:4" ht="15.75" customHeight="1" x14ac:dyDescent="0.25">
      <c r="A21" s="154">
        <v>12</v>
      </c>
      <c r="B21" s="6" t="s">
        <v>1065</v>
      </c>
      <c r="C21" s="243">
        <v>610.32399999999996</v>
      </c>
      <c r="D21" s="154" t="s">
        <v>1079</v>
      </c>
    </row>
    <row r="22" spans="1:4" ht="15.75" customHeight="1" x14ac:dyDescent="0.25">
      <c r="A22" s="154">
        <v>13</v>
      </c>
      <c r="B22" s="6" t="s">
        <v>1066</v>
      </c>
      <c r="C22" s="243">
        <v>594.88199999999995</v>
      </c>
      <c r="D22" s="154" t="s">
        <v>1080</v>
      </c>
    </row>
    <row r="23" spans="1:4" x14ac:dyDescent="0.25">
      <c r="A23" s="29">
        <v>14</v>
      </c>
      <c r="B23" s="80" t="s">
        <v>885</v>
      </c>
      <c r="C23" s="112">
        <v>433008.42300000007</v>
      </c>
      <c r="D23" s="51"/>
    </row>
    <row r="24" spans="1:4" ht="15.75" customHeight="1" x14ac:dyDescent="0.25">
      <c r="A24" s="155" t="s">
        <v>906</v>
      </c>
      <c r="B24" s="156"/>
      <c r="C24" s="244"/>
      <c r="D24" s="157"/>
    </row>
    <row r="25" spans="1:4" s="158" customFormat="1" ht="15.75" customHeight="1" x14ac:dyDescent="0.25">
      <c r="A25" s="154">
        <v>1</v>
      </c>
      <c r="B25" s="6" t="s">
        <v>1081</v>
      </c>
      <c r="C25" s="243">
        <v>5623.8779999999997</v>
      </c>
      <c r="D25" s="154" t="s">
        <v>1095</v>
      </c>
    </row>
    <row r="26" spans="1:4" s="158" customFormat="1" ht="15.75" customHeight="1" x14ac:dyDescent="0.25">
      <c r="A26" s="154">
        <v>2</v>
      </c>
      <c r="B26" s="6" t="s">
        <v>1082</v>
      </c>
      <c r="C26" s="243">
        <v>142148.514</v>
      </c>
      <c r="D26" s="154" t="s">
        <v>1096</v>
      </c>
    </row>
    <row r="27" spans="1:4" s="158" customFormat="1" ht="15.75" customHeight="1" x14ac:dyDescent="0.25">
      <c r="A27" s="154">
        <v>3</v>
      </c>
      <c r="B27" s="6" t="s">
        <v>1083</v>
      </c>
      <c r="C27" s="243">
        <v>254546.978</v>
      </c>
      <c r="D27" s="154" t="s">
        <v>1097</v>
      </c>
    </row>
    <row r="28" spans="1:4" s="158" customFormat="1" ht="15.75" customHeight="1" x14ac:dyDescent="0.25">
      <c r="A28" s="154">
        <v>4</v>
      </c>
      <c r="B28" s="6" t="s">
        <v>1057</v>
      </c>
      <c r="C28" s="243">
        <v>804.92200000000003</v>
      </c>
      <c r="D28" s="154" t="s">
        <v>1098</v>
      </c>
    </row>
    <row r="29" spans="1:4" s="158" customFormat="1" ht="15.75" customHeight="1" x14ac:dyDescent="0.25">
      <c r="A29" s="154">
        <v>5</v>
      </c>
      <c r="B29" s="6" t="s">
        <v>1058</v>
      </c>
      <c r="C29" s="243">
        <v>747.62300000000005</v>
      </c>
      <c r="D29" s="154" t="s">
        <v>1099</v>
      </c>
    </row>
    <row r="30" spans="1:4" s="158" customFormat="1" ht="15.75" customHeight="1" x14ac:dyDescent="0.25">
      <c r="A30" s="154">
        <v>6</v>
      </c>
      <c r="B30" s="6" t="s">
        <v>1084</v>
      </c>
      <c r="C30" s="243">
        <v>505.18099999999998</v>
      </c>
      <c r="D30" s="154" t="s">
        <v>1100</v>
      </c>
    </row>
    <row r="31" spans="1:4" s="158" customFormat="1" ht="15.75" customHeight="1" x14ac:dyDescent="0.25">
      <c r="A31" s="154">
        <v>7</v>
      </c>
      <c r="B31" s="6" t="s">
        <v>1085</v>
      </c>
      <c r="C31" s="243">
        <v>889.91700000000003</v>
      </c>
      <c r="D31" s="154" t="s">
        <v>1101</v>
      </c>
    </row>
    <row r="32" spans="1:4" s="158" customFormat="1" ht="15.75" customHeight="1" x14ac:dyDescent="0.25">
      <c r="A32" s="154">
        <v>8</v>
      </c>
      <c r="B32" s="6" t="s">
        <v>1086</v>
      </c>
      <c r="C32" s="243">
        <v>4346.1719999999996</v>
      </c>
      <c r="D32" s="154" t="s">
        <v>1102</v>
      </c>
    </row>
    <row r="33" spans="1:4" s="158" customFormat="1" ht="15.75" customHeight="1" x14ac:dyDescent="0.25">
      <c r="A33" s="154">
        <v>9</v>
      </c>
      <c r="B33" s="6" t="s">
        <v>1087</v>
      </c>
      <c r="C33" s="243">
        <v>36.936</v>
      </c>
      <c r="D33" s="154" t="s">
        <v>1103</v>
      </c>
    </row>
    <row r="34" spans="1:4" s="158" customFormat="1" ht="15.75" customHeight="1" x14ac:dyDescent="0.25">
      <c r="A34" s="154" t="s">
        <v>1146</v>
      </c>
      <c r="B34" s="324" t="s">
        <v>1088</v>
      </c>
      <c r="C34" s="243">
        <v>4</v>
      </c>
      <c r="D34" s="154" t="s">
        <v>1149</v>
      </c>
    </row>
    <row r="35" spans="1:4" s="158" customFormat="1" ht="15.75" customHeight="1" x14ac:dyDescent="0.25">
      <c r="A35" s="154" t="s">
        <v>1147</v>
      </c>
      <c r="B35" s="327" t="s">
        <v>1148</v>
      </c>
      <c r="C35" s="243">
        <v>2590</v>
      </c>
      <c r="D35" s="154" t="s">
        <v>1150</v>
      </c>
    </row>
    <row r="36" spans="1:4" s="159" customFormat="1" x14ac:dyDescent="0.25">
      <c r="A36" s="84">
        <v>11</v>
      </c>
      <c r="B36" s="96" t="s">
        <v>886</v>
      </c>
      <c r="C36" s="322">
        <v>412243.79900000006</v>
      </c>
      <c r="D36" s="239"/>
    </row>
    <row r="37" spans="1:4" s="159" customFormat="1" ht="15.75" customHeight="1" x14ac:dyDescent="0.25">
      <c r="A37" s="56" t="s">
        <v>887</v>
      </c>
      <c r="B37" s="58"/>
      <c r="C37" s="246"/>
      <c r="D37" s="66"/>
    </row>
    <row r="38" spans="1:4" s="158" customFormat="1" ht="15.75" customHeight="1" x14ac:dyDescent="0.25">
      <c r="A38" s="240">
        <v>1</v>
      </c>
      <c r="B38" s="241" t="s">
        <v>1089</v>
      </c>
      <c r="C38" s="247">
        <v>2864.6129999999998</v>
      </c>
      <c r="D38" s="240" t="s">
        <v>1104</v>
      </c>
    </row>
    <row r="39" spans="1:4" s="158" customFormat="1" ht="15.75" customHeight="1" x14ac:dyDescent="0.25">
      <c r="A39" s="154">
        <v>2</v>
      </c>
      <c r="B39" s="6" t="s">
        <v>1090</v>
      </c>
      <c r="C39" s="243">
        <v>8242.5</v>
      </c>
      <c r="D39" s="154" t="s">
        <v>1105</v>
      </c>
    </row>
    <row r="40" spans="1:4" s="158" customFormat="1" ht="15.75" customHeight="1" x14ac:dyDescent="0.25">
      <c r="A40" s="154">
        <v>3</v>
      </c>
      <c r="B40" s="6" t="s">
        <v>1091</v>
      </c>
      <c r="C40" s="243">
        <v>-229.72</v>
      </c>
      <c r="D40" s="154" t="s">
        <v>1106</v>
      </c>
    </row>
    <row r="41" spans="1:4" s="158" customFormat="1" ht="15.75" customHeight="1" x14ac:dyDescent="0.25">
      <c r="A41" s="154">
        <v>4</v>
      </c>
      <c r="B41" s="6" t="s">
        <v>1092</v>
      </c>
      <c r="C41" s="243">
        <v>140.32400000000001</v>
      </c>
      <c r="D41" s="154" t="s">
        <v>1107</v>
      </c>
    </row>
    <row r="42" spans="1:4" s="158" customFormat="1" ht="15.75" customHeight="1" x14ac:dyDescent="0.25">
      <c r="A42" s="154">
        <v>5</v>
      </c>
      <c r="B42" s="6" t="s">
        <v>1093</v>
      </c>
      <c r="C42" s="243">
        <v>2200</v>
      </c>
      <c r="D42" s="154" t="s">
        <v>1108</v>
      </c>
    </row>
    <row r="43" spans="1:4" s="158" customFormat="1" ht="15.75" customHeight="1" x14ac:dyDescent="0.25">
      <c r="A43" s="154" t="s">
        <v>1153</v>
      </c>
      <c r="B43" s="6" t="s">
        <v>1094</v>
      </c>
      <c r="C43" s="243">
        <v>6572.3179999999993</v>
      </c>
      <c r="D43" s="154" t="s">
        <v>1151</v>
      </c>
    </row>
    <row r="44" spans="1:4" s="158" customFormat="1" ht="15.75" customHeight="1" x14ac:dyDescent="0.25">
      <c r="A44" s="154" t="s">
        <v>1154</v>
      </c>
      <c r="B44" s="6" t="s">
        <v>1155</v>
      </c>
      <c r="C44" s="243">
        <v>974.58900000000006</v>
      </c>
      <c r="D44" s="154" t="s">
        <v>1152</v>
      </c>
    </row>
    <row r="45" spans="1:4" x14ac:dyDescent="0.25">
      <c r="A45" s="29">
        <v>7</v>
      </c>
      <c r="B45" s="80" t="s">
        <v>888</v>
      </c>
      <c r="C45" s="111">
        <v>20764.624</v>
      </c>
      <c r="D45" s="51" t="s">
        <v>1109</v>
      </c>
    </row>
    <row r="46" spans="1:4" x14ac:dyDescent="0.25">
      <c r="A46" s="6"/>
      <c r="B46" s="192" t="s">
        <v>1121</v>
      </c>
      <c r="C46" s="360">
        <v>433008.42300000007</v>
      </c>
      <c r="D46" s="51"/>
    </row>
    <row r="47" spans="1:4" x14ac:dyDescent="0.25">
      <c r="A47" s="160"/>
      <c r="B47" s="161"/>
      <c r="C47" s="161"/>
      <c r="D47" s="162"/>
    </row>
    <row r="48" spans="1:4" x14ac:dyDescent="0.25">
      <c r="A48" s="160"/>
      <c r="B48" s="161"/>
      <c r="C48" s="341"/>
      <c r="D48" s="162"/>
    </row>
    <row r="49" spans="1:4" x14ac:dyDescent="0.25">
      <c r="A49" s="160"/>
      <c r="B49" s="161"/>
      <c r="C49" s="161"/>
      <c r="D49" s="162"/>
    </row>
    <row r="50" spans="1:4" x14ac:dyDescent="0.25">
      <c r="A50" s="160"/>
      <c r="B50" s="161"/>
      <c r="C50" s="161"/>
      <c r="D50" s="162"/>
    </row>
    <row r="51" spans="1:4" x14ac:dyDescent="0.25">
      <c r="A51" s="160"/>
      <c r="B51" s="163"/>
      <c r="C51" s="161"/>
      <c r="D51" s="162"/>
    </row>
    <row r="52" spans="1:4" x14ac:dyDescent="0.25">
      <c r="A52" s="160"/>
      <c r="B52" s="163"/>
      <c r="C52" s="161"/>
      <c r="D52" s="162"/>
    </row>
    <row r="53" spans="1:4" x14ac:dyDescent="0.25">
      <c r="A53" s="160"/>
      <c r="B53" s="163"/>
      <c r="C53" s="161"/>
      <c r="D53" s="162"/>
    </row>
    <row r="54" spans="1:4" x14ac:dyDescent="0.25">
      <c r="A54" s="160"/>
      <c r="B54" s="161"/>
      <c r="C54" s="161"/>
      <c r="D54" s="162"/>
    </row>
    <row r="55" spans="1:4" x14ac:dyDescent="0.25">
      <c r="A55" s="160"/>
      <c r="B55" s="164"/>
      <c r="C55" s="161"/>
      <c r="D55" s="162"/>
    </row>
    <row r="56" spans="1:4" x14ac:dyDescent="0.25">
      <c r="A56" s="368"/>
      <c r="B56" s="368"/>
      <c r="C56" s="368"/>
      <c r="D56" s="368"/>
    </row>
    <row r="57" spans="1:4" x14ac:dyDescent="0.25">
      <c r="A57" s="160"/>
      <c r="B57" s="161"/>
      <c r="C57" s="161"/>
      <c r="D57" s="162"/>
    </row>
    <row r="58" spans="1:4" x14ac:dyDescent="0.25">
      <c r="A58" s="160"/>
      <c r="B58" s="161"/>
      <c r="C58" s="161"/>
      <c r="D58" s="162"/>
    </row>
    <row r="59" spans="1:4" x14ac:dyDescent="0.25">
      <c r="A59" s="160"/>
      <c r="B59" s="161"/>
      <c r="C59" s="161"/>
      <c r="D59" s="162"/>
    </row>
    <row r="60" spans="1:4" x14ac:dyDescent="0.25">
      <c r="A60" s="160"/>
      <c r="B60" s="161"/>
      <c r="C60" s="161"/>
      <c r="D60" s="162"/>
    </row>
    <row r="61" spans="1:4" x14ac:dyDescent="0.25">
      <c r="A61" s="160"/>
      <c r="B61" s="161"/>
      <c r="C61" s="161"/>
      <c r="D61" s="162"/>
    </row>
    <row r="62" spans="1:4" x14ac:dyDescent="0.25">
      <c r="A62" s="160"/>
      <c r="B62" s="161"/>
      <c r="C62" s="161"/>
      <c r="D62" s="162"/>
    </row>
    <row r="63" spans="1:4" x14ac:dyDescent="0.25">
      <c r="A63" s="160"/>
      <c r="B63" s="161"/>
      <c r="C63" s="161"/>
      <c r="D63" s="162"/>
    </row>
    <row r="64" spans="1:4" x14ac:dyDescent="0.25">
      <c r="A64" s="160"/>
      <c r="B64" s="161"/>
      <c r="C64" s="161"/>
      <c r="D64" s="162"/>
    </row>
    <row r="65" spans="1:4" x14ac:dyDescent="0.25">
      <c r="A65" s="160"/>
      <c r="B65" s="161"/>
      <c r="C65" s="161"/>
      <c r="D65" s="162"/>
    </row>
    <row r="66" spans="1:4" x14ac:dyDescent="0.25">
      <c r="A66" s="160"/>
      <c r="B66" s="161"/>
      <c r="C66" s="161"/>
      <c r="D66" s="162"/>
    </row>
    <row r="67" spans="1:4" x14ac:dyDescent="0.25">
      <c r="A67" s="160"/>
      <c r="B67" s="163"/>
      <c r="C67" s="161"/>
      <c r="D67" s="162"/>
    </row>
    <row r="68" spans="1:4" x14ac:dyDescent="0.25">
      <c r="A68" s="160"/>
      <c r="B68" s="163"/>
      <c r="C68" s="161"/>
      <c r="D68" s="162"/>
    </row>
    <row r="69" spans="1:4" x14ac:dyDescent="0.25">
      <c r="A69" s="160"/>
      <c r="B69" s="163"/>
      <c r="C69" s="161"/>
      <c r="D69" s="162"/>
    </row>
    <row r="70" spans="1:4" x14ac:dyDescent="0.25">
      <c r="A70" s="160"/>
      <c r="B70" s="161"/>
      <c r="C70" s="161"/>
      <c r="D70" s="162"/>
    </row>
    <row r="71" spans="1:4" x14ac:dyDescent="0.25">
      <c r="A71" s="160"/>
      <c r="B71" s="161"/>
      <c r="C71" s="161"/>
      <c r="D71" s="162"/>
    </row>
    <row r="72" spans="1:4" x14ac:dyDescent="0.25">
      <c r="A72" s="160"/>
      <c r="B72" s="161"/>
      <c r="C72" s="161"/>
      <c r="D72" s="162"/>
    </row>
    <row r="73" spans="1:4" x14ac:dyDescent="0.25">
      <c r="A73" s="160"/>
      <c r="B73" s="164"/>
      <c r="C73" s="161"/>
      <c r="D73" s="162"/>
    </row>
    <row r="74" spans="1:4" x14ac:dyDescent="0.25">
      <c r="A74" s="164"/>
      <c r="B74" s="164"/>
      <c r="C74" s="164"/>
      <c r="D74" s="165"/>
    </row>
    <row r="75" spans="1:4" x14ac:dyDescent="0.25">
      <c r="A75" s="160"/>
      <c r="B75" s="161"/>
      <c r="C75" s="161"/>
      <c r="D75" s="162"/>
    </row>
    <row r="76" spans="1:4" x14ac:dyDescent="0.25">
      <c r="A76" s="160"/>
      <c r="B76" s="163"/>
      <c r="C76" s="161"/>
      <c r="D76" s="162"/>
    </row>
    <row r="77" spans="1:4" x14ac:dyDescent="0.25">
      <c r="A77" s="160"/>
      <c r="B77" s="163"/>
      <c r="C77" s="161"/>
      <c r="D77" s="162"/>
    </row>
    <row r="78" spans="1:4" x14ac:dyDescent="0.25">
      <c r="A78" s="160"/>
      <c r="B78" s="161"/>
      <c r="C78" s="161"/>
      <c r="D78" s="162"/>
    </row>
    <row r="79" spans="1:4" x14ac:dyDescent="0.25">
      <c r="A79" s="160"/>
      <c r="B79" s="161"/>
      <c r="C79" s="161"/>
      <c r="D79" s="162"/>
    </row>
    <row r="80" spans="1:4" x14ac:dyDescent="0.25">
      <c r="A80" s="160"/>
      <c r="B80" s="164"/>
      <c r="C80" s="161"/>
      <c r="D80" s="162"/>
    </row>
  </sheetData>
  <sheetProtection algorithmName="SHA-512" hashValue="aamjiS/QF2n6AG0x6TU8muPkDdI5HyfCgBp6i5APh8OxJHUb35wBd6wOGZkvF9NjkPUD2Med3e0Ge6cxtxjQGg==" saltValue="bzFt5l3uNWegs0LUiA85iA==" spinCount="100000" sheet="1" objects="1" scenarios="1"/>
  <mergeCells count="1">
    <mergeCell ref="A56:D56"/>
  </mergeCells>
  <pageMargins left="0.7" right="0.7" top="0.75" bottom="0.75" header="0.3" footer="0.3"/>
  <pageSetup paperSize="9" scale="65" fitToWidth="0"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92FD-3D63-4B8E-9554-2E17CC772C8B}">
  <sheetPr codeName="Sheet49"/>
  <dimension ref="A1:AD48"/>
  <sheetViews>
    <sheetView showGridLines="0" zoomScale="85" zoomScaleNormal="85" workbookViewId="0">
      <selection activeCell="F3" sqref="F3"/>
    </sheetView>
  </sheetViews>
  <sheetFormatPr defaultRowHeight="15.75" x14ac:dyDescent="0.25"/>
  <cols>
    <col min="1" max="1" width="9.85546875" style="1" customWidth="1"/>
    <col min="2" max="2" width="4.42578125" style="1" customWidth="1"/>
    <col min="3" max="3" width="3.28515625" style="1" customWidth="1"/>
    <col min="4" max="4" width="59.5703125" style="1" customWidth="1"/>
    <col min="5" max="5" width="2.28515625" style="1" customWidth="1"/>
    <col min="6" max="30" width="21.85546875" style="1" customWidth="1"/>
    <col min="31" max="16384" width="9.140625" style="1"/>
  </cols>
  <sheetData>
    <row r="1" spans="1:30" ht="18.75" x14ac:dyDescent="0.3">
      <c r="A1" s="15" t="s">
        <v>52</v>
      </c>
    </row>
    <row r="2" spans="1:30" x14ac:dyDescent="0.25">
      <c r="A2" s="23" t="s">
        <v>72</v>
      </c>
    </row>
    <row r="3" spans="1:30" x14ac:dyDescent="0.25">
      <c r="A3" s="23" t="s">
        <v>95</v>
      </c>
    </row>
    <row r="4" spans="1:30" x14ac:dyDescent="0.25">
      <c r="A4" s="23"/>
    </row>
    <row r="5" spans="1:30" s="153" customFormat="1" x14ac:dyDescent="0.25">
      <c r="A5" s="204" t="s">
        <v>1126</v>
      </c>
      <c r="B5" s="205"/>
      <c r="C5" s="205"/>
      <c r="D5" s="205"/>
      <c r="E5" s="206"/>
      <c r="F5" s="402">
        <v>44377</v>
      </c>
      <c r="G5" s="403"/>
      <c r="H5" s="403"/>
      <c r="I5" s="403"/>
      <c r="J5" s="404"/>
      <c r="K5" s="402">
        <v>44286</v>
      </c>
      <c r="L5" s="403"/>
      <c r="M5" s="403"/>
      <c r="N5" s="403"/>
      <c r="O5" s="404"/>
      <c r="P5" s="402">
        <v>44196</v>
      </c>
      <c r="Q5" s="403"/>
      <c r="R5" s="403"/>
      <c r="S5" s="403"/>
      <c r="T5" s="404"/>
      <c r="U5" s="402">
        <v>44104</v>
      </c>
      <c r="V5" s="403"/>
      <c r="W5" s="403"/>
      <c r="X5" s="403"/>
      <c r="Y5" s="404"/>
      <c r="Z5" s="402">
        <v>44012</v>
      </c>
      <c r="AA5" s="403"/>
      <c r="AB5" s="403"/>
      <c r="AC5" s="403"/>
      <c r="AD5" s="404"/>
    </row>
    <row r="6" spans="1:30" x14ac:dyDescent="0.25">
      <c r="A6" s="179" t="s">
        <v>1045</v>
      </c>
      <c r="B6" s="26"/>
      <c r="C6" s="2"/>
      <c r="D6" s="2"/>
      <c r="E6" s="27"/>
      <c r="F6" s="28" t="s">
        <v>312</v>
      </c>
      <c r="G6" s="29" t="s">
        <v>313</v>
      </c>
      <c r="H6" s="29" t="s">
        <v>314</v>
      </c>
      <c r="I6" s="29" t="s">
        <v>348</v>
      </c>
      <c r="J6" s="29" t="s">
        <v>349</v>
      </c>
      <c r="K6" s="28" t="s">
        <v>312</v>
      </c>
      <c r="L6" s="29" t="s">
        <v>313</v>
      </c>
      <c r="M6" s="29" t="s">
        <v>314</v>
      </c>
      <c r="N6" s="29" t="s">
        <v>348</v>
      </c>
      <c r="O6" s="29" t="s">
        <v>349</v>
      </c>
      <c r="P6" s="335" t="s">
        <v>312</v>
      </c>
      <c r="Q6" s="51" t="s">
        <v>313</v>
      </c>
      <c r="R6" s="51" t="s">
        <v>314</v>
      </c>
      <c r="S6" s="51" t="s">
        <v>348</v>
      </c>
      <c r="T6" s="51" t="s">
        <v>349</v>
      </c>
      <c r="U6" s="28" t="s">
        <v>312</v>
      </c>
      <c r="V6" s="29" t="s">
        <v>313</v>
      </c>
      <c r="W6" s="29" t="s">
        <v>314</v>
      </c>
      <c r="X6" s="29" t="s">
        <v>348</v>
      </c>
      <c r="Y6" s="29" t="s">
        <v>349</v>
      </c>
      <c r="Z6" s="28" t="s">
        <v>312</v>
      </c>
      <c r="AA6" s="29" t="s">
        <v>313</v>
      </c>
      <c r="AB6" s="29" t="s">
        <v>314</v>
      </c>
      <c r="AC6" s="29" t="s">
        <v>348</v>
      </c>
      <c r="AD6" s="29" t="s">
        <v>349</v>
      </c>
    </row>
    <row r="7" spans="1:30" x14ac:dyDescent="0.25">
      <c r="A7" s="412"/>
      <c r="B7" s="413"/>
      <c r="C7" s="413"/>
      <c r="D7" s="413"/>
      <c r="E7" s="414"/>
      <c r="F7" s="385" t="s">
        <v>841</v>
      </c>
      <c r="G7" s="385"/>
      <c r="H7" s="385"/>
      <c r="I7" s="385"/>
      <c r="J7" s="30" t="s">
        <v>842</v>
      </c>
      <c r="K7" s="385" t="s">
        <v>841</v>
      </c>
      <c r="L7" s="385"/>
      <c r="M7" s="385"/>
      <c r="N7" s="385"/>
      <c r="O7" s="30" t="s">
        <v>842</v>
      </c>
      <c r="P7" s="408" t="s">
        <v>841</v>
      </c>
      <c r="Q7" s="408"/>
      <c r="R7" s="408"/>
      <c r="S7" s="408"/>
      <c r="T7" s="336" t="s">
        <v>842</v>
      </c>
      <c r="U7" s="385" t="s">
        <v>841</v>
      </c>
      <c r="V7" s="385"/>
      <c r="W7" s="385"/>
      <c r="X7" s="385"/>
      <c r="Y7" s="30" t="s">
        <v>842</v>
      </c>
      <c r="Z7" s="385" t="s">
        <v>841</v>
      </c>
      <c r="AA7" s="385"/>
      <c r="AB7" s="385"/>
      <c r="AC7" s="385"/>
      <c r="AD7" s="30" t="s">
        <v>842</v>
      </c>
    </row>
    <row r="8" spans="1:30" x14ac:dyDescent="0.25">
      <c r="A8" s="230"/>
      <c r="B8" s="231"/>
      <c r="C8" s="231"/>
      <c r="D8" s="231"/>
      <c r="E8" s="232"/>
      <c r="F8" s="116" t="s">
        <v>843</v>
      </c>
      <c r="G8" s="84" t="s">
        <v>844</v>
      </c>
      <c r="H8" s="84" t="s">
        <v>845</v>
      </c>
      <c r="I8" s="104" t="s">
        <v>846</v>
      </c>
      <c r="J8" s="223"/>
      <c r="K8" s="116" t="s">
        <v>843</v>
      </c>
      <c r="L8" s="84" t="s">
        <v>844</v>
      </c>
      <c r="M8" s="84" t="s">
        <v>845</v>
      </c>
      <c r="N8" s="104" t="s">
        <v>846</v>
      </c>
      <c r="O8" s="223"/>
      <c r="P8" s="337" t="s">
        <v>843</v>
      </c>
      <c r="Q8" s="239" t="s">
        <v>844</v>
      </c>
      <c r="R8" s="239" t="s">
        <v>845</v>
      </c>
      <c r="S8" s="338" t="s">
        <v>846</v>
      </c>
      <c r="T8" s="339"/>
      <c r="U8" s="116" t="s">
        <v>843</v>
      </c>
      <c r="V8" s="84" t="s">
        <v>844</v>
      </c>
      <c r="W8" s="84" t="s">
        <v>845</v>
      </c>
      <c r="X8" s="104" t="s">
        <v>846</v>
      </c>
      <c r="Y8" s="223"/>
      <c r="Z8" s="116" t="s">
        <v>843</v>
      </c>
      <c r="AA8" s="84" t="s">
        <v>844</v>
      </c>
      <c r="AB8" s="84" t="s">
        <v>845</v>
      </c>
      <c r="AC8" s="104" t="s">
        <v>846</v>
      </c>
      <c r="AD8" s="223"/>
    </row>
    <row r="9" spans="1:30" x14ac:dyDescent="0.25">
      <c r="A9" s="415" t="s">
        <v>847</v>
      </c>
      <c r="B9" s="416"/>
      <c r="C9" s="416"/>
      <c r="D9" s="416"/>
      <c r="E9" s="416"/>
      <c r="F9" s="150"/>
      <c r="G9" s="234"/>
      <c r="H9" s="150"/>
      <c r="I9" s="150"/>
      <c r="J9" s="150"/>
      <c r="K9" s="150"/>
      <c r="L9" s="234"/>
      <c r="M9" s="150"/>
      <c r="N9" s="150"/>
      <c r="O9" s="150"/>
      <c r="P9" s="150"/>
      <c r="Q9" s="234"/>
      <c r="R9" s="150"/>
      <c r="S9" s="150"/>
      <c r="T9" s="150"/>
      <c r="U9" s="150"/>
      <c r="V9" s="234"/>
      <c r="W9" s="150"/>
      <c r="X9" s="150"/>
      <c r="Y9" s="150"/>
      <c r="Z9" s="150"/>
      <c r="AA9" s="234"/>
      <c r="AB9" s="150"/>
      <c r="AC9" s="150"/>
      <c r="AD9" s="151"/>
    </row>
    <row r="10" spans="1:30" x14ac:dyDescent="0.25">
      <c r="A10" s="32" t="s">
        <v>101</v>
      </c>
      <c r="B10" s="213" t="s">
        <v>848</v>
      </c>
      <c r="C10" s="233"/>
      <c r="D10" s="233"/>
      <c r="E10" s="214"/>
      <c r="F10" s="288">
        <v>19790034400</v>
      </c>
      <c r="G10" s="254"/>
      <c r="H10" s="254"/>
      <c r="I10" s="254">
        <v>2589954000</v>
      </c>
      <c r="J10" s="254">
        <v>22379988400</v>
      </c>
      <c r="K10" s="288">
        <v>22739589333.970001</v>
      </c>
      <c r="L10" s="254"/>
      <c r="M10" s="254"/>
      <c r="N10" s="254">
        <v>1761468525</v>
      </c>
      <c r="O10" s="254">
        <v>24501057858.970001</v>
      </c>
      <c r="P10" s="288">
        <v>22775319491.990002</v>
      </c>
      <c r="Q10" s="254"/>
      <c r="R10" s="254"/>
      <c r="S10" s="254">
        <v>1743740900</v>
      </c>
      <c r="T10" s="254">
        <v>24519060391.990002</v>
      </c>
      <c r="U10" s="288">
        <v>21473690450</v>
      </c>
      <c r="V10" s="254"/>
      <c r="W10" s="254"/>
      <c r="X10" s="254">
        <v>1869785870</v>
      </c>
      <c r="Y10" s="254">
        <v>23343476320</v>
      </c>
      <c r="Z10" s="288">
        <v>20979509806</v>
      </c>
      <c r="AA10" s="254"/>
      <c r="AB10" s="254"/>
      <c r="AC10" s="254">
        <v>770751011</v>
      </c>
      <c r="AD10" s="254">
        <v>21750260817</v>
      </c>
    </row>
    <row r="11" spans="1:30" x14ac:dyDescent="0.25">
      <c r="A11" s="29" t="s">
        <v>106</v>
      </c>
      <c r="B11" s="191"/>
      <c r="C11" s="183" t="s">
        <v>849</v>
      </c>
      <c r="D11" s="183"/>
      <c r="E11" s="184"/>
      <c r="F11" s="277">
        <v>19790034400</v>
      </c>
      <c r="G11" s="242"/>
      <c r="H11" s="242"/>
      <c r="I11" s="242">
        <v>2589954000</v>
      </c>
      <c r="J11" s="242">
        <v>22379988400</v>
      </c>
      <c r="K11" s="277">
        <v>22739589333.970001</v>
      </c>
      <c r="L11" s="242"/>
      <c r="M11" s="242"/>
      <c r="N11" s="242">
        <v>1761468525</v>
      </c>
      <c r="O11" s="242">
        <v>24501057858.970001</v>
      </c>
      <c r="P11" s="329">
        <v>22775319491.990002</v>
      </c>
      <c r="Q11" s="242"/>
      <c r="R11" s="242"/>
      <c r="S11" s="242">
        <v>1743740900</v>
      </c>
      <c r="T11" s="242">
        <v>24519060391.990002</v>
      </c>
      <c r="U11" s="277">
        <v>21473690450</v>
      </c>
      <c r="V11" s="242"/>
      <c r="W11" s="242"/>
      <c r="X11" s="242">
        <v>1869785870</v>
      </c>
      <c r="Y11" s="242">
        <v>23343476320</v>
      </c>
      <c r="Z11" s="277">
        <v>20979509806</v>
      </c>
      <c r="AA11" s="242"/>
      <c r="AB11" s="242"/>
      <c r="AC11" s="242">
        <v>770751011</v>
      </c>
      <c r="AD11" s="242">
        <v>21750260817</v>
      </c>
    </row>
    <row r="12" spans="1:30" x14ac:dyDescent="0.25">
      <c r="A12" s="29" t="s">
        <v>108</v>
      </c>
      <c r="B12" s="191"/>
      <c r="C12" s="189" t="s">
        <v>850</v>
      </c>
      <c r="D12" s="189"/>
      <c r="E12" s="190"/>
      <c r="F12" s="289"/>
      <c r="G12" s="242"/>
      <c r="H12" s="242"/>
      <c r="I12" s="242"/>
      <c r="J12" s="242"/>
      <c r="K12" s="289"/>
      <c r="L12" s="242"/>
      <c r="M12" s="242"/>
      <c r="N12" s="242"/>
      <c r="O12" s="242"/>
      <c r="P12" s="289"/>
      <c r="Q12" s="242"/>
      <c r="R12" s="242"/>
      <c r="S12" s="242"/>
      <c r="T12" s="242"/>
      <c r="U12" s="289"/>
      <c r="V12" s="242"/>
      <c r="W12" s="242"/>
      <c r="X12" s="242"/>
      <c r="Y12" s="242"/>
      <c r="Z12" s="289"/>
      <c r="AA12" s="242"/>
      <c r="AB12" s="242"/>
      <c r="AC12" s="242"/>
      <c r="AD12" s="242"/>
    </row>
    <row r="13" spans="1:30" x14ac:dyDescent="0.25">
      <c r="A13" s="29" t="s">
        <v>112</v>
      </c>
      <c r="B13" s="191" t="s">
        <v>851</v>
      </c>
      <c r="C13" s="189"/>
      <c r="D13" s="189"/>
      <c r="E13" s="190"/>
      <c r="F13" s="289"/>
      <c r="G13" s="242">
        <v>121344866921.8</v>
      </c>
      <c r="H13" s="242">
        <v>114009053.81</v>
      </c>
      <c r="I13" s="242">
        <v>537541032.38</v>
      </c>
      <c r="J13" s="242">
        <v>115087152283.14001</v>
      </c>
      <c r="K13" s="289"/>
      <c r="L13" s="242">
        <v>116155482654.55</v>
      </c>
      <c r="M13" s="242">
        <v>116063681.77000001</v>
      </c>
      <c r="N13" s="242">
        <v>540414982.13</v>
      </c>
      <c r="O13" s="242">
        <v>110238657396.16</v>
      </c>
      <c r="P13" s="289"/>
      <c r="Q13" s="242">
        <v>115108290825</v>
      </c>
      <c r="R13" s="242">
        <v>127847827.34999999</v>
      </c>
      <c r="S13" s="242">
        <v>516446800</v>
      </c>
      <c r="T13" s="242">
        <v>109110918983</v>
      </c>
      <c r="U13" s="289"/>
      <c r="V13" s="242">
        <v>112415732932</v>
      </c>
      <c r="W13" s="242">
        <v>135458954</v>
      </c>
      <c r="X13" s="242">
        <v>492033862</v>
      </c>
      <c r="Y13" s="242">
        <v>106585553728</v>
      </c>
      <c r="Z13" s="289"/>
      <c r="AA13" s="242">
        <v>111186524126</v>
      </c>
      <c r="AB13" s="242">
        <v>172243723</v>
      </c>
      <c r="AC13" s="242">
        <v>480042546</v>
      </c>
      <c r="AD13" s="242">
        <v>105474056327</v>
      </c>
    </row>
    <row r="14" spans="1:30" x14ac:dyDescent="0.25">
      <c r="A14" s="29" t="s">
        <v>114</v>
      </c>
      <c r="B14" s="175"/>
      <c r="C14" s="183" t="s">
        <v>852</v>
      </c>
      <c r="D14" s="183"/>
      <c r="E14" s="184"/>
      <c r="F14" s="289"/>
      <c r="G14" s="242">
        <v>104627997065.61</v>
      </c>
      <c r="H14" s="242">
        <v>104460388.45</v>
      </c>
      <c r="I14" s="242">
        <v>483116880.99000001</v>
      </c>
      <c r="J14" s="242">
        <v>99978951462.350006</v>
      </c>
      <c r="K14" s="289"/>
      <c r="L14" s="242">
        <v>100968972861.25</v>
      </c>
      <c r="M14" s="242">
        <v>108041365.45</v>
      </c>
      <c r="N14" s="242">
        <v>479504837.60000002</v>
      </c>
      <c r="O14" s="242">
        <v>96502668352.970001</v>
      </c>
      <c r="P14" s="289"/>
      <c r="Q14" s="242">
        <v>97522756621</v>
      </c>
      <c r="R14" s="242">
        <v>116196704.48</v>
      </c>
      <c r="S14" s="242">
        <v>466062849</v>
      </c>
      <c r="T14" s="242">
        <v>93223068508</v>
      </c>
      <c r="U14" s="289"/>
      <c r="V14" s="242">
        <v>95827631747</v>
      </c>
      <c r="W14" s="242">
        <v>121311635</v>
      </c>
      <c r="X14" s="242">
        <v>445282367</v>
      </c>
      <c r="Y14" s="242">
        <v>91596778581</v>
      </c>
      <c r="Z14" s="289"/>
      <c r="AA14" s="242">
        <v>95265709671</v>
      </c>
      <c r="AB14" s="242">
        <v>156744640</v>
      </c>
      <c r="AC14" s="242">
        <v>480042546</v>
      </c>
      <c r="AD14" s="242">
        <v>105474056327</v>
      </c>
    </row>
    <row r="15" spans="1:30" x14ac:dyDescent="0.25">
      <c r="A15" s="29" t="s">
        <v>118</v>
      </c>
      <c r="B15" s="175"/>
      <c r="C15" s="186" t="s">
        <v>853</v>
      </c>
      <c r="D15" s="186"/>
      <c r="E15" s="187"/>
      <c r="F15" s="289"/>
      <c r="G15" s="242">
        <v>16716869856.190001</v>
      </c>
      <c r="H15" s="242">
        <v>9548665.3599999994</v>
      </c>
      <c r="I15" s="242">
        <v>54424151.390000001</v>
      </c>
      <c r="J15" s="242">
        <v>15108200820.790001</v>
      </c>
      <c r="K15" s="289"/>
      <c r="L15" s="242">
        <v>15186509793.299999</v>
      </c>
      <c r="M15" s="242">
        <v>8022316.3200000003</v>
      </c>
      <c r="N15" s="242">
        <v>60910144.530000001</v>
      </c>
      <c r="O15" s="242">
        <v>13735989043.190001</v>
      </c>
      <c r="P15" s="289"/>
      <c r="Q15" s="242">
        <v>17585534204</v>
      </c>
      <c r="R15" s="242">
        <v>11650823</v>
      </c>
      <c r="S15" s="242">
        <v>50383951</v>
      </c>
      <c r="T15" s="242">
        <v>15887850475</v>
      </c>
      <c r="U15" s="289"/>
      <c r="V15" s="242">
        <v>16588101184</v>
      </c>
      <c r="W15" s="242">
        <v>14147319</v>
      </c>
      <c r="X15" s="242">
        <v>46751495</v>
      </c>
      <c r="Y15" s="242">
        <v>14988775147</v>
      </c>
      <c r="Z15" s="289"/>
      <c r="AA15" s="242">
        <v>15920709671</v>
      </c>
      <c r="AB15" s="242">
        <v>156744640</v>
      </c>
      <c r="AC15" s="242">
        <v>435357592</v>
      </c>
      <c r="AD15" s="242">
        <v>91086689188</v>
      </c>
    </row>
    <row r="16" spans="1:30" x14ac:dyDescent="0.25">
      <c r="A16" s="29" t="s">
        <v>121</v>
      </c>
      <c r="B16" s="175" t="s">
        <v>854</v>
      </c>
      <c r="C16" s="186"/>
      <c r="D16" s="186"/>
      <c r="E16" s="187"/>
      <c r="F16" s="289"/>
      <c r="G16" s="242">
        <v>36013423017.519997</v>
      </c>
      <c r="H16" s="242">
        <v>11197313017.629999</v>
      </c>
      <c r="I16" s="242">
        <v>230938937055.09</v>
      </c>
      <c r="J16" s="242">
        <v>242820877919.88</v>
      </c>
      <c r="K16" s="289"/>
      <c r="L16" s="242">
        <v>38177731560.139999</v>
      </c>
      <c r="M16" s="242">
        <v>4856636734.4799995</v>
      </c>
      <c r="N16" s="242">
        <v>221607553757.82001</v>
      </c>
      <c r="O16" s="242">
        <v>230296738525.23001</v>
      </c>
      <c r="P16" s="289"/>
      <c r="Q16" s="242">
        <v>31299411030</v>
      </c>
      <c r="R16" s="242">
        <v>18554290957</v>
      </c>
      <c r="S16" s="242">
        <v>207977971858</v>
      </c>
      <c r="T16" s="242">
        <v>223192540739</v>
      </c>
      <c r="U16" s="289"/>
      <c r="V16" s="242">
        <v>32188304343</v>
      </c>
      <c r="W16" s="242">
        <v>23867519833</v>
      </c>
      <c r="X16" s="242">
        <v>200678450414</v>
      </c>
      <c r="Y16" s="242">
        <v>218129946579</v>
      </c>
      <c r="Z16" s="289"/>
      <c r="AA16" s="242">
        <v>31977965522</v>
      </c>
      <c r="AB16" s="242">
        <v>10330507396</v>
      </c>
      <c r="AC16" s="242">
        <v>215616429411</v>
      </c>
      <c r="AD16" s="242">
        <v>226210921146</v>
      </c>
    </row>
    <row r="17" spans="1:30" x14ac:dyDescent="0.25">
      <c r="A17" s="29" t="s">
        <v>123</v>
      </c>
      <c r="B17" s="174"/>
      <c r="C17" s="183" t="s">
        <v>855</v>
      </c>
      <c r="D17" s="180"/>
      <c r="E17" s="176"/>
      <c r="F17" s="289"/>
      <c r="G17" s="242"/>
      <c r="H17" s="242"/>
      <c r="I17" s="242"/>
      <c r="J17" s="242"/>
      <c r="K17" s="289"/>
      <c r="L17" s="242"/>
      <c r="M17" s="242"/>
      <c r="N17" s="242"/>
      <c r="O17" s="242"/>
      <c r="P17" s="289"/>
      <c r="Q17" s="242"/>
      <c r="R17" s="242"/>
      <c r="S17" s="242"/>
      <c r="T17" s="242"/>
      <c r="U17" s="289"/>
      <c r="V17" s="242"/>
      <c r="W17" s="242"/>
      <c r="X17" s="242"/>
      <c r="Y17" s="242"/>
      <c r="Z17" s="289"/>
      <c r="AA17" s="242"/>
      <c r="AB17" s="242"/>
      <c r="AC17" s="242"/>
      <c r="AD17" s="242"/>
    </row>
    <row r="18" spans="1:30" x14ac:dyDescent="0.25">
      <c r="A18" s="29" t="s">
        <v>125</v>
      </c>
      <c r="B18" s="191"/>
      <c r="C18" s="183" t="s">
        <v>856</v>
      </c>
      <c r="D18" s="183"/>
      <c r="E18" s="184"/>
      <c r="F18" s="289"/>
      <c r="G18" s="242">
        <v>36013423017.519997</v>
      </c>
      <c r="H18" s="242">
        <v>11197313017.629999</v>
      </c>
      <c r="I18" s="242">
        <v>230938937055.09</v>
      </c>
      <c r="J18" s="242">
        <v>242820877919.88</v>
      </c>
      <c r="K18" s="289"/>
      <c r="L18" s="242">
        <v>38177731560.139999</v>
      </c>
      <c r="M18" s="242">
        <v>4856636734.4799995</v>
      </c>
      <c r="N18" s="242">
        <v>221607553757.82001</v>
      </c>
      <c r="O18" s="242">
        <v>230296738525.23001</v>
      </c>
      <c r="P18" s="289"/>
      <c r="Q18" s="242">
        <v>31299411030</v>
      </c>
      <c r="R18" s="242">
        <v>18554290957</v>
      </c>
      <c r="S18" s="242">
        <v>207977971858</v>
      </c>
      <c r="T18" s="242">
        <v>223192540739</v>
      </c>
      <c r="U18" s="289"/>
      <c r="V18" s="242">
        <v>32188304343</v>
      </c>
      <c r="W18" s="242">
        <v>23867519833</v>
      </c>
      <c r="X18" s="242">
        <v>200678450414</v>
      </c>
      <c r="Y18" s="242">
        <v>218129946579</v>
      </c>
      <c r="Z18" s="289"/>
      <c r="AA18" s="242">
        <v>31977965522</v>
      </c>
      <c r="AB18" s="242">
        <v>10330507396</v>
      </c>
      <c r="AC18" s="242">
        <v>215616429411</v>
      </c>
      <c r="AD18" s="242">
        <v>226210921146</v>
      </c>
    </row>
    <row r="19" spans="1:30" x14ac:dyDescent="0.25">
      <c r="A19" s="29" t="s">
        <v>127</v>
      </c>
      <c r="B19" s="175" t="s">
        <v>857</v>
      </c>
      <c r="C19" s="186"/>
      <c r="D19" s="186"/>
      <c r="E19" s="187"/>
      <c r="F19" s="289"/>
      <c r="G19" s="242"/>
      <c r="H19" s="242"/>
      <c r="I19" s="242"/>
      <c r="J19" s="242"/>
      <c r="K19" s="289"/>
      <c r="L19" s="242"/>
      <c r="M19" s="242"/>
      <c r="N19" s="242"/>
      <c r="O19" s="242"/>
      <c r="P19" s="289"/>
      <c r="Q19" s="242"/>
      <c r="R19" s="242"/>
      <c r="S19" s="242"/>
      <c r="T19" s="242"/>
      <c r="U19" s="289"/>
      <c r="V19" s="242"/>
      <c r="W19" s="242"/>
      <c r="X19" s="242"/>
      <c r="Y19" s="242"/>
      <c r="Z19" s="289"/>
      <c r="AA19" s="242"/>
      <c r="AB19" s="242"/>
      <c r="AC19" s="242"/>
      <c r="AD19" s="242"/>
    </row>
    <row r="20" spans="1:30" x14ac:dyDescent="0.25">
      <c r="A20" s="29" t="s">
        <v>129</v>
      </c>
      <c r="B20" s="175" t="s">
        <v>858</v>
      </c>
      <c r="C20" s="186"/>
      <c r="D20" s="186"/>
      <c r="E20" s="187"/>
      <c r="F20" s="277">
        <v>40116036.810000002</v>
      </c>
      <c r="G20" s="242">
        <v>5081762388.0200005</v>
      </c>
      <c r="H20" s="242"/>
      <c r="I20" s="242">
        <v>10463451.15</v>
      </c>
      <c r="J20" s="242">
        <v>10463451.15</v>
      </c>
      <c r="K20" s="277">
        <v>2860037991.6500001</v>
      </c>
      <c r="L20" s="242">
        <v>8883194355.6700001</v>
      </c>
      <c r="M20" s="242"/>
      <c r="N20" s="242">
        <v>1711177846.48</v>
      </c>
      <c r="O20" s="242">
        <v>1711177846.48</v>
      </c>
      <c r="P20" s="329">
        <v>294356695</v>
      </c>
      <c r="Q20" s="242">
        <v>7999352744</v>
      </c>
      <c r="R20" s="242"/>
      <c r="S20" s="242">
        <v>4182612445</v>
      </c>
      <c r="T20" s="242">
        <v>4182612445</v>
      </c>
      <c r="U20" s="277">
        <v>424571893</v>
      </c>
      <c r="V20" s="242">
        <v>8619062867</v>
      </c>
      <c r="W20" s="242"/>
      <c r="X20" s="242">
        <v>3064327025</v>
      </c>
      <c r="Y20" s="242">
        <v>3064327025</v>
      </c>
      <c r="Z20" s="277">
        <v>314398832</v>
      </c>
      <c r="AA20" s="242">
        <v>8670278968</v>
      </c>
      <c r="AB20" s="242"/>
      <c r="AC20" s="242">
        <v>4543211735</v>
      </c>
      <c r="AD20" s="242">
        <v>4543211735</v>
      </c>
    </row>
    <row r="21" spans="1:30" x14ac:dyDescent="0.25">
      <c r="A21" s="29" t="s">
        <v>131</v>
      </c>
      <c r="B21" s="191"/>
      <c r="C21" s="183" t="s">
        <v>859</v>
      </c>
      <c r="D21" s="183"/>
      <c r="E21" s="184"/>
      <c r="F21" s="277">
        <v>40116036.810000002</v>
      </c>
      <c r="G21" s="252"/>
      <c r="H21" s="252"/>
      <c r="I21" s="252"/>
      <c r="J21" s="252"/>
      <c r="K21" s="277">
        <v>2860037991.6500001</v>
      </c>
      <c r="L21" s="252"/>
      <c r="M21" s="252"/>
      <c r="N21" s="252"/>
      <c r="O21" s="252"/>
      <c r="P21" s="329">
        <v>294356695</v>
      </c>
      <c r="Q21" s="252"/>
      <c r="R21" s="252"/>
      <c r="S21" s="252"/>
      <c r="T21" s="252"/>
      <c r="U21" s="277">
        <v>424571893</v>
      </c>
      <c r="V21" s="252"/>
      <c r="W21" s="252"/>
      <c r="X21" s="252"/>
      <c r="Y21" s="252"/>
      <c r="Z21" s="277">
        <v>314398832</v>
      </c>
      <c r="AA21" s="252"/>
      <c r="AB21" s="252"/>
      <c r="AC21" s="252"/>
      <c r="AD21" s="252"/>
    </row>
    <row r="22" spans="1:30" ht="31.5" customHeight="1" x14ac:dyDescent="0.25">
      <c r="A22" s="29" t="s">
        <v>133</v>
      </c>
      <c r="B22" s="175"/>
      <c r="C22" s="383" t="s">
        <v>860</v>
      </c>
      <c r="D22" s="383"/>
      <c r="E22" s="373"/>
      <c r="F22" s="289"/>
      <c r="G22" s="242">
        <v>5081762388.0200005</v>
      </c>
      <c r="H22" s="242"/>
      <c r="I22" s="242">
        <v>10463451.15</v>
      </c>
      <c r="J22" s="242">
        <v>10463451.15</v>
      </c>
      <c r="K22" s="289"/>
      <c r="L22" s="242">
        <v>8883194355.6700001</v>
      </c>
      <c r="M22" s="242"/>
      <c r="N22" s="242">
        <v>1711177846.48</v>
      </c>
      <c r="O22" s="242">
        <v>1711177846.48</v>
      </c>
      <c r="P22" s="289"/>
      <c r="Q22" s="242">
        <v>7999352744</v>
      </c>
      <c r="R22" s="242"/>
      <c r="S22" s="242">
        <v>4182612445</v>
      </c>
      <c r="T22" s="242">
        <v>4182612445</v>
      </c>
      <c r="U22" s="289"/>
      <c r="V22" s="242">
        <v>8619062867</v>
      </c>
      <c r="W22" s="242"/>
      <c r="X22" s="242">
        <v>3064327025</v>
      </c>
      <c r="Y22" s="242">
        <v>3064327025</v>
      </c>
      <c r="Z22" s="289"/>
      <c r="AA22" s="242">
        <v>8670278968</v>
      </c>
      <c r="AB22" s="242"/>
      <c r="AC22" s="242">
        <v>4543211735</v>
      </c>
      <c r="AD22" s="242">
        <v>4543211735</v>
      </c>
    </row>
    <row r="23" spans="1:30" x14ac:dyDescent="0.25">
      <c r="A23" s="207" t="s">
        <v>135</v>
      </c>
      <c r="B23" s="235" t="s">
        <v>861</v>
      </c>
      <c r="C23" s="236"/>
      <c r="D23" s="237"/>
      <c r="E23" s="238"/>
      <c r="F23" s="290"/>
      <c r="G23" s="255"/>
      <c r="H23" s="255"/>
      <c r="I23" s="255"/>
      <c r="J23" s="256">
        <v>380298482054.15997</v>
      </c>
      <c r="K23" s="290"/>
      <c r="L23" s="255"/>
      <c r="M23" s="255"/>
      <c r="N23" s="255"/>
      <c r="O23" s="256">
        <v>366747631626.83002</v>
      </c>
      <c r="P23" s="290"/>
      <c r="Q23" s="255"/>
      <c r="R23" s="255"/>
      <c r="S23" s="255"/>
      <c r="T23" s="256">
        <v>361005132559</v>
      </c>
      <c r="U23" s="290"/>
      <c r="V23" s="255"/>
      <c r="W23" s="255"/>
      <c r="X23" s="255"/>
      <c r="Y23" s="256">
        <v>351123303652</v>
      </c>
      <c r="Z23" s="290"/>
      <c r="AA23" s="255"/>
      <c r="AB23" s="255"/>
      <c r="AC23" s="255"/>
      <c r="AD23" s="256">
        <v>357978450024</v>
      </c>
    </row>
    <row r="24" spans="1:30" ht="15.75" customHeight="1" x14ac:dyDescent="0.25">
      <c r="A24" s="56" t="s">
        <v>862</v>
      </c>
      <c r="B24" s="58"/>
      <c r="C24" s="58"/>
      <c r="D24" s="58"/>
      <c r="E24" s="58"/>
      <c r="F24" s="253"/>
      <c r="G24" s="257"/>
      <c r="H24" s="257"/>
      <c r="I24" s="257"/>
      <c r="J24" s="257"/>
      <c r="K24" s="253"/>
      <c r="L24" s="257"/>
      <c r="M24" s="257"/>
      <c r="N24" s="257"/>
      <c r="O24" s="257"/>
      <c r="P24" s="253"/>
      <c r="Q24" s="257"/>
      <c r="R24" s="257"/>
      <c r="S24" s="257"/>
      <c r="T24" s="257"/>
      <c r="U24" s="253"/>
      <c r="V24" s="257"/>
      <c r="W24" s="257"/>
      <c r="X24" s="257"/>
      <c r="Y24" s="257"/>
      <c r="Z24" s="253"/>
      <c r="AA24" s="257"/>
      <c r="AB24" s="257"/>
      <c r="AC24" s="257"/>
      <c r="AD24" s="291"/>
    </row>
    <row r="25" spans="1:30" x14ac:dyDescent="0.25">
      <c r="A25" s="32" t="s">
        <v>137</v>
      </c>
      <c r="B25" s="213" t="s">
        <v>806</v>
      </c>
      <c r="C25" s="233"/>
      <c r="D25" s="233"/>
      <c r="E25" s="214"/>
      <c r="F25" s="292"/>
      <c r="G25" s="258"/>
      <c r="H25" s="258"/>
      <c r="I25" s="258"/>
      <c r="J25" s="254">
        <v>4507737237.7200003</v>
      </c>
      <c r="K25" s="292"/>
      <c r="L25" s="258"/>
      <c r="M25" s="258"/>
      <c r="N25" s="258"/>
      <c r="O25" s="254">
        <v>4303999865.0799999</v>
      </c>
      <c r="P25" s="292"/>
      <c r="Q25" s="258"/>
      <c r="R25" s="258"/>
      <c r="S25" s="258"/>
      <c r="T25" s="254">
        <v>6828268291</v>
      </c>
      <c r="U25" s="292"/>
      <c r="V25" s="258"/>
      <c r="W25" s="258"/>
      <c r="X25" s="258"/>
      <c r="Y25" s="254">
        <v>5398462310</v>
      </c>
      <c r="Z25" s="292"/>
      <c r="AA25" s="258"/>
      <c r="AB25" s="258"/>
      <c r="AC25" s="258"/>
      <c r="AD25" s="254">
        <v>6535390032</v>
      </c>
    </row>
    <row r="26" spans="1:30" x14ac:dyDescent="0.25">
      <c r="A26" s="29" t="s">
        <v>863</v>
      </c>
      <c r="B26" s="175" t="s">
        <v>864</v>
      </c>
      <c r="C26" s="181"/>
      <c r="D26" s="181"/>
      <c r="E26" s="177"/>
      <c r="F26" s="291"/>
      <c r="G26" s="242">
        <v>724129307.62</v>
      </c>
      <c r="H26" s="242">
        <v>660918953.62</v>
      </c>
      <c r="I26" s="242">
        <v>212249692609.07999</v>
      </c>
      <c r="J26" s="242">
        <v>181589529739.78</v>
      </c>
      <c r="K26" s="291"/>
      <c r="L26" s="242">
        <v>38812542.780000001</v>
      </c>
      <c r="M26" s="242">
        <v>147890776.81999999</v>
      </c>
      <c r="N26" s="242">
        <v>206954101490.64999</v>
      </c>
      <c r="O26" s="242">
        <v>176069684088.70999</v>
      </c>
      <c r="P26" s="291"/>
      <c r="Q26" s="242">
        <v>32521777</v>
      </c>
      <c r="R26" s="242">
        <v>125993239</v>
      </c>
      <c r="S26" s="242">
        <v>194262969955</v>
      </c>
      <c r="T26" s="242">
        <v>165258262226</v>
      </c>
      <c r="U26" s="291"/>
      <c r="V26" s="242">
        <v>30654982</v>
      </c>
      <c r="W26" s="242">
        <v>118117817</v>
      </c>
      <c r="X26" s="242">
        <v>184652375640</v>
      </c>
      <c r="Y26" s="242">
        <v>157080976173</v>
      </c>
      <c r="Z26" s="291"/>
      <c r="AA26" s="242">
        <v>45592988</v>
      </c>
      <c r="AB26" s="242">
        <v>169410000</v>
      </c>
      <c r="AC26" s="242">
        <v>199752352482</v>
      </c>
      <c r="AD26" s="242">
        <v>169972252149</v>
      </c>
    </row>
    <row r="27" spans="1:30" x14ac:dyDescent="0.25">
      <c r="A27" s="29" t="s">
        <v>139</v>
      </c>
      <c r="B27" s="175" t="s">
        <v>865</v>
      </c>
      <c r="C27" s="180"/>
      <c r="D27" s="180"/>
      <c r="E27" s="176"/>
      <c r="F27" s="291"/>
      <c r="G27" s="242"/>
      <c r="H27" s="242"/>
      <c r="I27" s="242"/>
      <c r="J27" s="242"/>
      <c r="K27" s="291"/>
      <c r="L27" s="242"/>
      <c r="M27" s="242"/>
      <c r="N27" s="242"/>
      <c r="O27" s="242"/>
      <c r="P27" s="291"/>
      <c r="Q27" s="242"/>
      <c r="R27" s="242"/>
      <c r="S27" s="242"/>
      <c r="T27" s="242"/>
      <c r="U27" s="291"/>
      <c r="V27" s="242"/>
      <c r="W27" s="242"/>
      <c r="X27" s="242"/>
      <c r="Y27" s="242"/>
      <c r="Z27" s="291"/>
      <c r="AA27" s="242"/>
      <c r="AB27" s="242"/>
      <c r="AC27" s="242"/>
      <c r="AD27" s="242"/>
    </row>
    <row r="28" spans="1:30" x14ac:dyDescent="0.25">
      <c r="A28" s="29" t="s">
        <v>141</v>
      </c>
      <c r="B28" s="174" t="s">
        <v>866</v>
      </c>
      <c r="C28" s="180"/>
      <c r="D28" s="180"/>
      <c r="E28" s="176"/>
      <c r="F28" s="291"/>
      <c r="G28" s="242">
        <v>17166584297.02</v>
      </c>
      <c r="H28" s="242">
        <v>5174947229.8400002</v>
      </c>
      <c r="I28" s="242">
        <v>117896662230.58002</v>
      </c>
      <c r="J28" s="242">
        <v>100513016846.92</v>
      </c>
      <c r="K28" s="291"/>
      <c r="L28" s="242">
        <v>15854534980.4</v>
      </c>
      <c r="M28" s="242">
        <v>6979552861.3400002</v>
      </c>
      <c r="N28" s="242">
        <v>120005635671.37</v>
      </c>
      <c r="O28" s="242">
        <v>102713346472.57001</v>
      </c>
      <c r="P28" s="291"/>
      <c r="Q28" s="242">
        <v>3026989066.77</v>
      </c>
      <c r="R28" s="242">
        <v>6740959502</v>
      </c>
      <c r="S28" s="242">
        <v>318197688365.45001</v>
      </c>
      <c r="T28" s="242">
        <v>262255559370.12</v>
      </c>
      <c r="U28" s="291"/>
      <c r="V28" s="242">
        <v>12780972143</v>
      </c>
      <c r="W28" s="242">
        <v>6119681550</v>
      </c>
      <c r="X28" s="242">
        <v>130734218781</v>
      </c>
      <c r="Y28" s="242">
        <v>99435280793</v>
      </c>
      <c r="Z28" s="291"/>
      <c r="AA28" s="242">
        <v>6463840210</v>
      </c>
      <c r="AB28" s="242">
        <v>5500142447</v>
      </c>
      <c r="AC28" s="242">
        <v>110895377237</v>
      </c>
      <c r="AD28" s="242">
        <v>83938695132</v>
      </c>
    </row>
    <row r="29" spans="1:30" ht="31.5" customHeight="1" x14ac:dyDescent="0.25">
      <c r="A29" s="29" t="s">
        <v>143</v>
      </c>
      <c r="B29" s="175"/>
      <c r="C29" s="383" t="s">
        <v>867</v>
      </c>
      <c r="D29" s="383"/>
      <c r="E29" s="373"/>
      <c r="F29" s="291"/>
      <c r="G29" s="242"/>
      <c r="H29" s="242"/>
      <c r="I29" s="242"/>
      <c r="J29" s="242"/>
      <c r="K29" s="291"/>
      <c r="L29" s="242"/>
      <c r="M29" s="242"/>
      <c r="N29" s="242"/>
      <c r="O29" s="242"/>
      <c r="P29" s="291"/>
      <c r="Q29" s="242"/>
      <c r="R29" s="242"/>
      <c r="S29" s="242"/>
      <c r="T29" s="242"/>
      <c r="U29" s="291"/>
      <c r="V29" s="242"/>
      <c r="W29" s="242"/>
      <c r="X29" s="242"/>
      <c r="Y29" s="242"/>
      <c r="Z29" s="291"/>
      <c r="AA29" s="242"/>
      <c r="AB29" s="242"/>
      <c r="AC29" s="242"/>
      <c r="AD29" s="242"/>
    </row>
    <row r="30" spans="1:30" ht="47.25" customHeight="1" x14ac:dyDescent="0.25">
      <c r="A30" s="29" t="s">
        <v>145</v>
      </c>
      <c r="B30" s="174"/>
      <c r="C30" s="383" t="s">
        <v>868</v>
      </c>
      <c r="D30" s="383"/>
      <c r="E30" s="373"/>
      <c r="F30" s="291"/>
      <c r="G30" s="242">
        <v>354289686.50999999</v>
      </c>
      <c r="H30" s="242">
        <v>30200139.75</v>
      </c>
      <c r="I30" s="242">
        <v>209544484.87</v>
      </c>
      <c r="J30" s="242">
        <v>260073523.38999999</v>
      </c>
      <c r="K30" s="291"/>
      <c r="L30" s="242">
        <v>1434690922.25</v>
      </c>
      <c r="M30" s="242">
        <v>26315705.879999999</v>
      </c>
      <c r="N30" s="242">
        <v>165174758.71000001</v>
      </c>
      <c r="O30" s="242">
        <v>269318127.19999999</v>
      </c>
      <c r="P30" s="291"/>
      <c r="Q30" s="242">
        <v>2131037297.8900001</v>
      </c>
      <c r="R30" s="242">
        <v>22642277.579999998</v>
      </c>
      <c r="S30" s="242">
        <v>143308602</v>
      </c>
      <c r="T30" s="242">
        <v>291685591.96000004</v>
      </c>
      <c r="U30" s="291"/>
      <c r="V30" s="242">
        <v>2087791484</v>
      </c>
      <c r="W30" s="242">
        <v>26926846</v>
      </c>
      <c r="X30" s="242">
        <v>129352465</v>
      </c>
      <c r="Y30" s="242">
        <v>263518746</v>
      </c>
      <c r="Z30" s="291"/>
      <c r="AA30" s="242">
        <v>447861600</v>
      </c>
      <c r="AB30" s="242">
        <v>26907770</v>
      </c>
      <c r="AC30" s="242">
        <v>123000347</v>
      </c>
      <c r="AD30" s="242">
        <v>171142055</v>
      </c>
    </row>
    <row r="31" spans="1:30" ht="47.25" customHeight="1" x14ac:dyDescent="0.25">
      <c r="A31" s="29" t="s">
        <v>147</v>
      </c>
      <c r="B31" s="174"/>
      <c r="C31" s="383" t="s">
        <v>869</v>
      </c>
      <c r="D31" s="383"/>
      <c r="E31" s="373"/>
      <c r="F31" s="291"/>
      <c r="G31" s="242">
        <v>15391112366.280001</v>
      </c>
      <c r="H31" s="242">
        <v>4338470107.79</v>
      </c>
      <c r="I31" s="242">
        <v>62932862871.879997</v>
      </c>
      <c r="J31" s="242">
        <v>99209919144.059998</v>
      </c>
      <c r="K31" s="291"/>
      <c r="L31" s="242">
        <v>12957748174.82</v>
      </c>
      <c r="M31" s="242">
        <v>5458491950.4700003</v>
      </c>
      <c r="N31" s="242">
        <v>115922570162.42999</v>
      </c>
      <c r="O31" s="242">
        <v>97218658830.020004</v>
      </c>
      <c r="P31" s="291"/>
      <c r="Q31" s="242">
        <v>16005991566</v>
      </c>
      <c r="R31" s="242">
        <v>4659164915</v>
      </c>
      <c r="S31" s="242">
        <v>122775181225</v>
      </c>
      <c r="T31" s="242">
        <v>94349877598</v>
      </c>
      <c r="U31" s="291"/>
      <c r="V31" s="242">
        <v>10083908764</v>
      </c>
      <c r="W31" s="242">
        <v>4556680245</v>
      </c>
      <c r="X31" s="242">
        <v>125924460940</v>
      </c>
      <c r="Y31" s="242">
        <v>93756195763</v>
      </c>
      <c r="Z31" s="291"/>
      <c r="AA31" s="242">
        <v>5876410023</v>
      </c>
      <c r="AB31" s="242">
        <v>4430820166</v>
      </c>
      <c r="AC31" s="242">
        <v>105139429079</v>
      </c>
      <c r="AD31" s="242">
        <v>77981677845</v>
      </c>
    </row>
    <row r="32" spans="1:30" ht="31.5" customHeight="1" x14ac:dyDescent="0.25">
      <c r="A32" s="29" t="s">
        <v>156</v>
      </c>
      <c r="B32" s="175"/>
      <c r="C32" s="186"/>
      <c r="D32" s="383" t="s">
        <v>870</v>
      </c>
      <c r="E32" s="373"/>
      <c r="F32" s="291"/>
      <c r="G32" s="242">
        <v>11101134723.299999</v>
      </c>
      <c r="H32" s="242">
        <v>32739903.399999999</v>
      </c>
      <c r="I32" s="242">
        <v>86775353.329999998</v>
      </c>
      <c r="J32" s="242">
        <v>41492890829.599998</v>
      </c>
      <c r="K32" s="291"/>
      <c r="L32" s="242">
        <v>8483279877.3199997</v>
      </c>
      <c r="M32" s="242">
        <v>1087259087.3599999</v>
      </c>
      <c r="N32" s="242">
        <v>52618229353.440002</v>
      </c>
      <c r="O32" s="242">
        <v>38987118562.080002</v>
      </c>
      <c r="P32" s="291"/>
      <c r="Q32" s="242">
        <v>2038506963</v>
      </c>
      <c r="R32" s="242">
        <v>1219059371</v>
      </c>
      <c r="S32" s="242">
        <v>101708021505</v>
      </c>
      <c r="T32" s="242">
        <v>67738997145</v>
      </c>
      <c r="U32" s="291"/>
      <c r="V32" s="242">
        <v>1931469751</v>
      </c>
      <c r="W32" s="242">
        <v>1117789991</v>
      </c>
      <c r="X32" s="242">
        <v>103221970398</v>
      </c>
      <c r="Y32" s="242">
        <v>68618910630</v>
      </c>
      <c r="Z32" s="291"/>
      <c r="AA32" s="242">
        <v>1905595684</v>
      </c>
      <c r="AB32" s="242">
        <v>1036045647</v>
      </c>
      <c r="AC32" s="242">
        <v>82702259829</v>
      </c>
      <c r="AD32" s="242">
        <v>55227289554</v>
      </c>
    </row>
    <row r="33" spans="1:30" x14ac:dyDescent="0.25">
      <c r="A33" s="29" t="s">
        <v>158</v>
      </c>
      <c r="B33" s="174"/>
      <c r="C33" s="183" t="s">
        <v>871</v>
      </c>
      <c r="D33" s="183"/>
      <c r="E33" s="184"/>
      <c r="F33" s="291"/>
      <c r="G33" s="242">
        <v>1320993859</v>
      </c>
      <c r="H33" s="242">
        <v>505860481.97000003</v>
      </c>
      <c r="I33" s="242">
        <v>53778649794.010002</v>
      </c>
      <c r="J33" s="242"/>
      <c r="K33" s="291"/>
      <c r="L33" s="242"/>
      <c r="M33" s="242"/>
      <c r="N33" s="242"/>
      <c r="O33" s="242"/>
      <c r="P33" s="291"/>
      <c r="Q33" s="242"/>
      <c r="R33" s="242"/>
      <c r="S33" s="242"/>
      <c r="T33" s="242"/>
      <c r="U33" s="291"/>
      <c r="V33" s="242"/>
      <c r="W33" s="242"/>
      <c r="X33" s="242"/>
      <c r="Y33" s="242"/>
      <c r="Z33" s="291"/>
      <c r="AA33" s="242"/>
      <c r="AB33" s="242"/>
      <c r="AC33" s="242"/>
      <c r="AD33" s="242"/>
    </row>
    <row r="34" spans="1:30" ht="31.5" customHeight="1" x14ac:dyDescent="0.25">
      <c r="A34" s="29" t="s">
        <v>160</v>
      </c>
      <c r="B34" s="174"/>
      <c r="C34" s="183"/>
      <c r="D34" s="383" t="s">
        <v>870</v>
      </c>
      <c r="E34" s="373"/>
      <c r="F34" s="291"/>
      <c r="G34" s="242">
        <v>1320993859</v>
      </c>
      <c r="H34" s="242">
        <v>505860481.97000003</v>
      </c>
      <c r="I34" s="242">
        <v>53778649794.010002</v>
      </c>
      <c r="J34" s="242"/>
      <c r="K34" s="291"/>
      <c r="L34" s="242"/>
      <c r="M34" s="242"/>
      <c r="N34" s="242"/>
      <c r="O34" s="242"/>
      <c r="P34" s="291"/>
      <c r="Q34" s="242"/>
      <c r="R34" s="242"/>
      <c r="S34" s="242"/>
      <c r="T34" s="242"/>
      <c r="U34" s="291"/>
      <c r="V34" s="242"/>
      <c r="W34" s="242"/>
      <c r="X34" s="242"/>
      <c r="Y34" s="242"/>
      <c r="Z34" s="291"/>
      <c r="AA34" s="242"/>
      <c r="AB34" s="242"/>
      <c r="AC34" s="242"/>
      <c r="AD34" s="242"/>
    </row>
    <row r="35" spans="1:30" ht="47.25" customHeight="1" x14ac:dyDescent="0.25">
      <c r="A35" s="29" t="s">
        <v>162</v>
      </c>
      <c r="B35" s="191"/>
      <c r="C35" s="383" t="s">
        <v>872</v>
      </c>
      <c r="D35" s="383"/>
      <c r="E35" s="373"/>
      <c r="F35" s="291"/>
      <c r="G35" s="242">
        <v>100188385.23</v>
      </c>
      <c r="H35" s="242">
        <v>300416500.32999998</v>
      </c>
      <c r="I35" s="242">
        <v>975605079.82000005</v>
      </c>
      <c r="J35" s="242">
        <v>1043024179.47</v>
      </c>
      <c r="K35" s="291"/>
      <c r="L35" s="242">
        <v>1462095883.3299999</v>
      </c>
      <c r="M35" s="242">
        <v>1494745204.99</v>
      </c>
      <c r="N35" s="242">
        <v>3917890750.23</v>
      </c>
      <c r="O35" s="242">
        <v>5225369515.3500004</v>
      </c>
      <c r="P35" s="291"/>
      <c r="Q35" s="242">
        <v>1092382577.77</v>
      </c>
      <c r="R35" s="242">
        <v>1933159070</v>
      </c>
      <c r="S35" s="242">
        <v>1017223041.45</v>
      </c>
      <c r="T35" s="242">
        <v>2377410409.1199999</v>
      </c>
      <c r="U35" s="291"/>
      <c r="V35" s="242">
        <v>609271894</v>
      </c>
      <c r="W35" s="242">
        <v>1536074459</v>
      </c>
      <c r="X35" s="242">
        <v>4628048272</v>
      </c>
      <c r="Y35" s="242">
        <v>5415566283</v>
      </c>
      <c r="Z35" s="291"/>
      <c r="AA35" s="242">
        <v>139568587</v>
      </c>
      <c r="AB35" s="242">
        <v>1042414510</v>
      </c>
      <c r="AC35" s="242">
        <v>5632943812</v>
      </c>
      <c r="AD35" s="242">
        <v>5785875231</v>
      </c>
    </row>
    <row r="36" spans="1:30" x14ac:dyDescent="0.25">
      <c r="A36" s="29" t="s">
        <v>163</v>
      </c>
      <c r="B36" s="175" t="s">
        <v>873</v>
      </c>
      <c r="C36" s="186"/>
      <c r="D36" s="186"/>
      <c r="E36" s="187"/>
      <c r="F36" s="291"/>
      <c r="G36" s="242"/>
      <c r="H36" s="242"/>
      <c r="I36" s="242"/>
      <c r="J36" s="242"/>
      <c r="K36" s="291"/>
      <c r="L36" s="242"/>
      <c r="M36" s="242"/>
      <c r="N36" s="242"/>
      <c r="O36" s="242"/>
      <c r="P36" s="291"/>
      <c r="Q36" s="242"/>
      <c r="R36" s="242"/>
      <c r="S36" s="242"/>
      <c r="T36" s="242"/>
      <c r="U36" s="291"/>
      <c r="V36" s="242"/>
      <c r="W36" s="242"/>
      <c r="X36" s="242"/>
      <c r="Y36" s="242"/>
      <c r="Z36" s="291"/>
      <c r="AA36" s="242"/>
      <c r="AB36" s="242"/>
      <c r="AC36" s="242"/>
      <c r="AD36" s="242"/>
    </row>
    <row r="37" spans="1:30" x14ac:dyDescent="0.25">
      <c r="A37" s="29" t="s">
        <v>169</v>
      </c>
      <c r="B37" s="175" t="s">
        <v>874</v>
      </c>
      <c r="C37" s="183"/>
      <c r="D37" s="183"/>
      <c r="E37" s="184"/>
      <c r="F37" s="277"/>
      <c r="G37" s="242">
        <v>2849529446.02</v>
      </c>
      <c r="H37" s="242">
        <v>52702915.210000001</v>
      </c>
      <c r="I37" s="242">
        <v>2985174097.6399999</v>
      </c>
      <c r="J37" s="242">
        <v>5659055563.96</v>
      </c>
      <c r="K37" s="277"/>
      <c r="L37" s="242">
        <v>3716925923.71</v>
      </c>
      <c r="M37" s="242">
        <v>105848434.88</v>
      </c>
      <c r="N37" s="242">
        <v>2728848781.1999998</v>
      </c>
      <c r="O37" s="242">
        <v>5297944566.9200001</v>
      </c>
      <c r="P37" s="291"/>
      <c r="Q37" s="242">
        <v>5669520165.9899998</v>
      </c>
      <c r="R37" s="242">
        <v>3554213093.9899998</v>
      </c>
      <c r="S37" s="242">
        <v>7397236624.9899998</v>
      </c>
      <c r="T37" s="242">
        <v>3332157019.9899998</v>
      </c>
      <c r="U37" s="277"/>
      <c r="V37" s="242">
        <v>3461082947</v>
      </c>
      <c r="W37" s="242">
        <v>1124418392</v>
      </c>
      <c r="X37" s="242">
        <v>4576130779</v>
      </c>
      <c r="Y37" s="242">
        <v>5341456104</v>
      </c>
      <c r="Z37" s="277"/>
      <c r="AA37" s="242">
        <v>3192564242</v>
      </c>
      <c r="AB37" s="242">
        <v>1807130573</v>
      </c>
      <c r="AC37" s="242">
        <v>4466511129</v>
      </c>
      <c r="AD37" s="242">
        <v>5369001405</v>
      </c>
    </row>
    <row r="38" spans="1:30" x14ac:dyDescent="0.25">
      <c r="A38" s="29" t="s">
        <v>170</v>
      </c>
      <c r="B38" s="182" t="s">
        <v>875</v>
      </c>
      <c r="C38" s="183"/>
      <c r="D38" s="183"/>
      <c r="E38" s="184"/>
      <c r="F38" s="291"/>
      <c r="G38" s="252"/>
      <c r="H38" s="252"/>
      <c r="I38" s="242"/>
      <c r="J38" s="242"/>
      <c r="K38" s="291"/>
      <c r="L38" s="252"/>
      <c r="M38" s="252"/>
      <c r="N38" s="242"/>
      <c r="O38" s="242"/>
      <c r="P38" s="291"/>
      <c r="Q38" s="252"/>
      <c r="R38" s="252"/>
      <c r="S38" s="242"/>
      <c r="T38" s="242"/>
      <c r="U38" s="291"/>
      <c r="V38" s="252"/>
      <c r="W38" s="252"/>
      <c r="X38" s="242"/>
      <c r="Y38" s="242"/>
      <c r="Z38" s="291"/>
      <c r="AA38" s="252"/>
      <c r="AB38" s="252"/>
      <c r="AC38" s="242"/>
      <c r="AD38" s="242"/>
    </row>
    <row r="39" spans="1:30" ht="31.5" customHeight="1" x14ac:dyDescent="0.25">
      <c r="A39" s="29" t="s">
        <v>174</v>
      </c>
      <c r="B39" s="372" t="s">
        <v>876</v>
      </c>
      <c r="C39" s="383"/>
      <c r="D39" s="383"/>
      <c r="E39" s="373"/>
      <c r="F39" s="291"/>
      <c r="G39" s="405">
        <v>2802850136.1100001</v>
      </c>
      <c r="H39" s="406"/>
      <c r="I39" s="407"/>
      <c r="J39" s="242">
        <v>2382422615.6900001</v>
      </c>
      <c r="K39" s="291"/>
      <c r="L39" s="405">
        <v>2526778135.5799999</v>
      </c>
      <c r="M39" s="406"/>
      <c r="N39" s="407"/>
      <c r="O39" s="242">
        <v>2147761415.2399998</v>
      </c>
      <c r="P39" s="291"/>
      <c r="Q39" s="405"/>
      <c r="R39" s="406"/>
      <c r="S39" s="407"/>
      <c r="T39" s="242"/>
      <c r="U39" s="291"/>
      <c r="V39" s="405"/>
      <c r="W39" s="406"/>
      <c r="X39" s="407"/>
      <c r="Y39" s="242"/>
      <c r="Z39" s="291"/>
      <c r="AA39" s="405"/>
      <c r="AB39" s="406"/>
      <c r="AC39" s="407"/>
      <c r="AD39" s="242"/>
    </row>
    <row r="40" spans="1:30" x14ac:dyDescent="0.25">
      <c r="A40" s="29" t="s">
        <v>176</v>
      </c>
      <c r="B40" s="188" t="s">
        <v>877</v>
      </c>
      <c r="C40" s="183"/>
      <c r="D40" s="183"/>
      <c r="E40" s="184"/>
      <c r="F40" s="291"/>
      <c r="G40" s="409"/>
      <c r="H40" s="410"/>
      <c r="I40" s="411"/>
      <c r="J40" s="242"/>
      <c r="K40" s="291"/>
      <c r="L40" s="405">
        <v>38299370.240000002</v>
      </c>
      <c r="M40" s="406"/>
      <c r="N40" s="407"/>
      <c r="O40" s="242">
        <v>38299370.240000002</v>
      </c>
      <c r="P40" s="291"/>
      <c r="Q40" s="405">
        <v>718460381</v>
      </c>
      <c r="R40" s="406"/>
      <c r="S40" s="407"/>
      <c r="T40" s="242">
        <v>14717835</v>
      </c>
      <c r="U40" s="291"/>
      <c r="V40" s="405">
        <v>699510153</v>
      </c>
      <c r="W40" s="406"/>
      <c r="X40" s="407"/>
      <c r="Y40" s="242">
        <v>699510153</v>
      </c>
      <c r="Z40" s="291"/>
      <c r="AA40" s="405">
        <v>984279409</v>
      </c>
      <c r="AB40" s="406"/>
      <c r="AC40" s="407"/>
      <c r="AD40" s="242">
        <v>984279409</v>
      </c>
    </row>
    <row r="41" spans="1:30" x14ac:dyDescent="0.25">
      <c r="A41" s="29" t="s">
        <v>179</v>
      </c>
      <c r="B41" s="182" t="s">
        <v>878</v>
      </c>
      <c r="C41" s="183"/>
      <c r="D41" s="183"/>
      <c r="E41" s="184"/>
      <c r="F41" s="291"/>
      <c r="G41" s="405">
        <v>2704361972.98</v>
      </c>
      <c r="H41" s="406"/>
      <c r="I41" s="407"/>
      <c r="J41" s="242">
        <v>135218098.65000001</v>
      </c>
      <c r="K41" s="291"/>
      <c r="L41" s="405">
        <v>3000469843.1300001</v>
      </c>
      <c r="M41" s="406"/>
      <c r="N41" s="407"/>
      <c r="O41" s="242">
        <v>150023492.16</v>
      </c>
      <c r="P41" s="291"/>
      <c r="Q41" s="405">
        <v>2825275307.9899998</v>
      </c>
      <c r="R41" s="406"/>
      <c r="S41" s="407"/>
      <c r="T41" s="242">
        <v>2825275307.9899998</v>
      </c>
      <c r="U41" s="291"/>
      <c r="V41" s="405">
        <v>424571893</v>
      </c>
      <c r="W41" s="406"/>
      <c r="X41" s="407"/>
      <c r="Y41" s="242">
        <v>21228595</v>
      </c>
      <c r="Z41" s="291"/>
      <c r="AA41" s="405">
        <v>314398832</v>
      </c>
      <c r="AB41" s="406"/>
      <c r="AC41" s="407"/>
      <c r="AD41" s="242">
        <v>15719942</v>
      </c>
    </row>
    <row r="42" spans="1:30" x14ac:dyDescent="0.25">
      <c r="A42" s="29" t="s">
        <v>180</v>
      </c>
      <c r="B42" s="185" t="s">
        <v>879</v>
      </c>
      <c r="C42" s="186"/>
      <c r="D42" s="186"/>
      <c r="E42" s="187"/>
      <c r="F42" s="291"/>
      <c r="G42" s="242">
        <v>145167473.03999999</v>
      </c>
      <c r="H42" s="242">
        <v>52702915.210000001</v>
      </c>
      <c r="I42" s="242">
        <v>2993403599.8831005</v>
      </c>
      <c r="J42" s="242">
        <v>3149644351.8578005</v>
      </c>
      <c r="K42" s="291"/>
      <c r="L42" s="242">
        <v>678156710.34000003</v>
      </c>
      <c r="M42" s="242">
        <v>105848434.88</v>
      </c>
      <c r="N42" s="242">
        <v>2728848781.1999998</v>
      </c>
      <c r="O42" s="242">
        <v>2961860289.2800002</v>
      </c>
      <c r="P42" s="291"/>
      <c r="Q42" s="242">
        <v>2125784477</v>
      </c>
      <c r="R42" s="242">
        <v>10477405</v>
      </c>
      <c r="S42" s="242">
        <v>3853500936</v>
      </c>
      <c r="T42" s="242">
        <v>492163877</v>
      </c>
      <c r="U42" s="291"/>
      <c r="V42" s="242">
        <v>2337000901</v>
      </c>
      <c r="W42" s="242">
        <v>336346</v>
      </c>
      <c r="X42" s="242">
        <v>3452048733</v>
      </c>
      <c r="Y42" s="242">
        <v>4620717356</v>
      </c>
      <c r="Z42" s="291"/>
      <c r="AA42" s="242">
        <v>1893886001</v>
      </c>
      <c r="AB42" s="242">
        <v>508452332</v>
      </c>
      <c r="AC42" s="242">
        <v>3167832888</v>
      </c>
      <c r="AD42" s="242">
        <v>4369002054</v>
      </c>
    </row>
    <row r="43" spans="1:30" x14ac:dyDescent="0.25">
      <c r="A43" s="29" t="s">
        <v>182</v>
      </c>
      <c r="B43" s="175" t="s">
        <v>880</v>
      </c>
      <c r="C43" s="186"/>
      <c r="D43" s="186"/>
      <c r="E43" s="187"/>
      <c r="F43" s="291"/>
      <c r="G43" s="242">
        <v>22077653041.5</v>
      </c>
      <c r="H43" s="242">
        <v>1699172566.95</v>
      </c>
      <c r="I43" s="242">
        <v>7776655387.71</v>
      </c>
      <c r="J43" s="242">
        <v>1585181555.1099999</v>
      </c>
      <c r="K43" s="291"/>
      <c r="L43" s="242">
        <v>18998860209.080002</v>
      </c>
      <c r="M43" s="242">
        <v>1612369362.53</v>
      </c>
      <c r="N43" s="242">
        <v>7647845387.1199999</v>
      </c>
      <c r="O43" s="242">
        <v>1418748510.26</v>
      </c>
      <c r="P43" s="291"/>
      <c r="Q43" s="242"/>
      <c r="R43" s="242"/>
      <c r="S43" s="242">
        <v>25210162470.490002</v>
      </c>
      <c r="T43" s="242">
        <v>1260508123.5245001</v>
      </c>
      <c r="U43" s="291"/>
      <c r="V43" s="242"/>
      <c r="W43" s="242"/>
      <c r="X43" s="242">
        <v>27166828065.889999</v>
      </c>
      <c r="Y43" s="242">
        <v>1358341403.2945001</v>
      </c>
      <c r="Z43" s="291"/>
      <c r="AA43" s="242"/>
      <c r="AB43" s="242"/>
      <c r="AC43" s="242">
        <v>26533197089.299999</v>
      </c>
      <c r="AD43" s="242">
        <v>1326659854.4650002</v>
      </c>
    </row>
    <row r="44" spans="1:30" x14ac:dyDescent="0.25">
      <c r="A44" s="36" t="s">
        <v>184</v>
      </c>
      <c r="B44" s="178" t="s">
        <v>881</v>
      </c>
      <c r="C44" s="186"/>
      <c r="D44" s="183"/>
      <c r="E44" s="184"/>
      <c r="F44" s="291"/>
      <c r="G44" s="252"/>
      <c r="H44" s="252"/>
      <c r="I44" s="252"/>
      <c r="J44" s="242">
        <v>293861516020.39001</v>
      </c>
      <c r="K44" s="291"/>
      <c r="L44" s="252"/>
      <c r="M44" s="252"/>
      <c r="N44" s="252"/>
      <c r="O44" s="242">
        <v>289803723503.54999</v>
      </c>
      <c r="P44" s="291"/>
      <c r="Q44" s="252"/>
      <c r="R44" s="252"/>
      <c r="S44" s="252"/>
      <c r="T44" s="242">
        <v>278785613964</v>
      </c>
      <c r="U44" s="291"/>
      <c r="V44" s="252"/>
      <c r="W44" s="252"/>
      <c r="X44" s="252"/>
      <c r="Y44" s="242">
        <v>268614516784</v>
      </c>
      <c r="Z44" s="291"/>
      <c r="AA44" s="252"/>
      <c r="AB44" s="252"/>
      <c r="AC44" s="252"/>
      <c r="AD44" s="242">
        <v>267142198572</v>
      </c>
    </row>
    <row r="45" spans="1:30" x14ac:dyDescent="0.25">
      <c r="A45" s="36" t="s">
        <v>190</v>
      </c>
      <c r="B45" s="178" t="s">
        <v>882</v>
      </c>
      <c r="C45" s="186"/>
      <c r="D45" s="186"/>
      <c r="E45" s="187"/>
      <c r="F45" s="37"/>
      <c r="G45" s="35"/>
      <c r="H45" s="35"/>
      <c r="I45" s="35"/>
      <c r="J45" s="261">
        <v>1.2941</v>
      </c>
      <c r="K45" s="37"/>
      <c r="L45" s="35"/>
      <c r="M45" s="35"/>
      <c r="N45" s="35"/>
      <c r="O45" s="261">
        <v>1.2655000000000001</v>
      </c>
      <c r="P45" s="37"/>
      <c r="Q45" s="35"/>
      <c r="R45" s="35"/>
      <c r="S45" s="35"/>
      <c r="T45" s="261">
        <v>1.2949202343188955</v>
      </c>
      <c r="U45" s="37"/>
      <c r="V45" s="35"/>
      <c r="W45" s="35"/>
      <c r="X45" s="35"/>
      <c r="Y45" s="261">
        <v>1.307164288273919</v>
      </c>
      <c r="Z45" s="37"/>
      <c r="AA45" s="35"/>
      <c r="AB45" s="35"/>
      <c r="AC45" s="35"/>
      <c r="AD45" s="261">
        <v>1.340029587004832</v>
      </c>
    </row>
    <row r="48" spans="1:30" x14ac:dyDescent="0.25">
      <c r="J48" s="259"/>
    </row>
  </sheetData>
  <sheetProtection algorithmName="SHA-512" hashValue="JMqb0FspwRJ6O01+uHcimlYTlBektDDIfSdSgGMjUVjfQfpghylm1djBFdoTAb3fai3bfj7UX7eORGPx0gR8gQ==" saltValue="2Zo2hVzVla8fW83wh2/T/Q==" spinCount="100000" sheet="1" objects="1" scenarios="1"/>
  <mergeCells count="35">
    <mergeCell ref="C29:E29"/>
    <mergeCell ref="C30:E30"/>
    <mergeCell ref="C22:E22"/>
    <mergeCell ref="A7:E7"/>
    <mergeCell ref="A9:E9"/>
    <mergeCell ref="C31:E31"/>
    <mergeCell ref="D32:E32"/>
    <mergeCell ref="D34:E34"/>
    <mergeCell ref="B39:E39"/>
    <mergeCell ref="G39:I39"/>
    <mergeCell ref="C35:E35"/>
    <mergeCell ref="G40:I40"/>
    <mergeCell ref="G41:I41"/>
    <mergeCell ref="K5:O5"/>
    <mergeCell ref="K7:N7"/>
    <mergeCell ref="L39:N39"/>
    <mergeCell ref="L40:N40"/>
    <mergeCell ref="L41:N41"/>
    <mergeCell ref="F5:J5"/>
    <mergeCell ref="F7:I7"/>
    <mergeCell ref="P5:T5"/>
    <mergeCell ref="P7:S7"/>
    <mergeCell ref="Q39:S39"/>
    <mergeCell ref="Q40:S40"/>
    <mergeCell ref="Q41:S41"/>
    <mergeCell ref="U5:Y5"/>
    <mergeCell ref="U7:X7"/>
    <mergeCell ref="V39:X39"/>
    <mergeCell ref="V40:X40"/>
    <mergeCell ref="V41:X41"/>
    <mergeCell ref="Z5:AD5"/>
    <mergeCell ref="Z7:AC7"/>
    <mergeCell ref="AA39:AC39"/>
    <mergeCell ref="AA40:AC40"/>
    <mergeCell ref="AA41:AC41"/>
  </mergeCells>
  <pageMargins left="0.7" right="0.7" top="0.75" bottom="0.75" header="0.3" footer="0.3"/>
  <pageSetup paperSize="9" scale="14" fitToWidth="0" fitToHeight="0" orientation="portrait" r:id="rId1"/>
  <ignoredErrors>
    <ignoredError sqref="A10: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zoomScale="85" zoomScaleNormal="85" workbookViewId="0">
      <selection activeCell="F3" sqref="F3"/>
    </sheetView>
  </sheetViews>
  <sheetFormatPr defaultRowHeight="15.75" x14ac:dyDescent="0.25"/>
  <cols>
    <col min="1" max="1" width="9.140625" style="1"/>
    <col min="2" max="3" width="65.28515625" style="1" customWidth="1"/>
    <col min="4" max="16384" width="9.140625" style="1"/>
  </cols>
  <sheetData>
    <row r="1" spans="1:3" ht="18.75" x14ac:dyDescent="0.3">
      <c r="A1" s="15" t="s">
        <v>52</v>
      </c>
    </row>
    <row r="2" spans="1:3" x14ac:dyDescent="0.25">
      <c r="A2" s="23" t="s">
        <v>73</v>
      </c>
    </row>
    <row r="3" spans="1:3" x14ac:dyDescent="0.25">
      <c r="A3" s="23" t="s">
        <v>94</v>
      </c>
    </row>
    <row r="4" spans="1:3" x14ac:dyDescent="0.25">
      <c r="A4" s="16"/>
    </row>
    <row r="5" spans="1:3" ht="31.5" x14ac:dyDescent="0.25">
      <c r="A5" s="24" t="s">
        <v>889</v>
      </c>
      <c r="B5" s="417" t="s">
        <v>890</v>
      </c>
      <c r="C5" s="418"/>
    </row>
    <row r="6" spans="1:3" ht="78.75" customHeight="1" x14ac:dyDescent="0.25">
      <c r="A6" s="24" t="s">
        <v>891</v>
      </c>
      <c r="B6" s="21" t="s">
        <v>892</v>
      </c>
      <c r="C6" s="21" t="s">
        <v>1138</v>
      </c>
    </row>
    <row r="7" spans="1:3" ht="63" customHeight="1" x14ac:dyDescent="0.25">
      <c r="A7" s="24" t="s">
        <v>893</v>
      </c>
      <c r="B7" s="21" t="s">
        <v>894</v>
      </c>
      <c r="C7" s="21" t="s">
        <v>1135</v>
      </c>
    </row>
    <row r="8" spans="1:3" ht="31.5" customHeight="1" x14ac:dyDescent="0.25">
      <c r="A8" s="25" t="s">
        <v>895</v>
      </c>
      <c r="B8" s="21" t="s">
        <v>896</v>
      </c>
      <c r="C8" s="21" t="s">
        <v>1136</v>
      </c>
    </row>
    <row r="9" spans="1:3" ht="63" customHeight="1" x14ac:dyDescent="0.25">
      <c r="A9" s="24" t="s">
        <v>897</v>
      </c>
      <c r="B9" s="21" t="s">
        <v>898</v>
      </c>
      <c r="C9" s="21" t="s">
        <v>1137</v>
      </c>
    </row>
    <row r="10" spans="1:3" ht="31.5" customHeight="1" x14ac:dyDescent="0.25">
      <c r="A10" s="25" t="s">
        <v>899</v>
      </c>
      <c r="B10" s="21" t="s">
        <v>900</v>
      </c>
      <c r="C10" s="21" t="s">
        <v>1139</v>
      </c>
    </row>
    <row r="11" spans="1:3" ht="31.5" customHeight="1" x14ac:dyDescent="0.25">
      <c r="A11" s="24" t="s">
        <v>901</v>
      </c>
      <c r="B11" s="21" t="s">
        <v>902</v>
      </c>
      <c r="C11" s="21" t="s">
        <v>1140</v>
      </c>
    </row>
    <row r="12" spans="1:3" ht="63" customHeight="1" x14ac:dyDescent="0.25">
      <c r="A12" s="24" t="s">
        <v>903</v>
      </c>
      <c r="B12" s="21" t="s">
        <v>904</v>
      </c>
      <c r="C12" s="21" t="s">
        <v>1141</v>
      </c>
    </row>
  </sheetData>
  <sheetProtection algorithmName="SHA-512" hashValue="ohExfp8UISyJaPZTQrtXcBQ0Twtd4hGss+vUFjL3HHtireAXz5XYK+ShXdNfn7D7rcLG57xTrZ8x0vUqaUAdEw==" saltValue="YnvFVq0iRMo7urxSvmRBzQ==" spinCount="100000" sheet="1" objects="1" scenarios="1"/>
  <mergeCells count="1">
    <mergeCell ref="B5:C5"/>
  </mergeCells>
  <pageMargins left="0.7" right="0.7" top="0.75" bottom="0.75" header="0.3" footer="0.3"/>
  <pageSetup paperSize="9" scale="78" fitToWidth="0"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869A-3DE3-441B-B73E-2DBF3D7DC4C8}">
  <dimension ref="A1:H23"/>
  <sheetViews>
    <sheetView showGridLines="0" zoomScale="85" zoomScaleNormal="85" workbookViewId="0">
      <selection activeCell="O33" sqref="O33"/>
    </sheetView>
  </sheetViews>
  <sheetFormatPr defaultRowHeight="15.75" x14ac:dyDescent="0.25"/>
  <cols>
    <col min="1" max="1" width="29.28515625" style="1" customWidth="1"/>
    <col min="2" max="3" width="25.140625" style="1" customWidth="1"/>
    <col min="4" max="4" width="9.140625" style="1"/>
    <col min="5" max="5" width="29.28515625" style="1" customWidth="1"/>
    <col min="6" max="7" width="25.140625" style="1" customWidth="1"/>
    <col min="8" max="16384" width="9.140625" style="1"/>
  </cols>
  <sheetData>
    <row r="1" spans="1:8" ht="18.75" x14ac:dyDescent="0.3">
      <c r="A1" s="15" t="s">
        <v>52</v>
      </c>
    </row>
    <row r="2" spans="1:8" x14ac:dyDescent="0.25">
      <c r="A2" s="203" t="s">
        <v>1132</v>
      </c>
    </row>
    <row r="3" spans="1:8" x14ac:dyDescent="0.25">
      <c r="A3" s="203" t="s">
        <v>1112</v>
      </c>
    </row>
    <row r="4" spans="1:8" x14ac:dyDescent="0.25">
      <c r="A4" s="16"/>
    </row>
    <row r="5" spans="1:8" x14ac:dyDescent="0.25">
      <c r="A5" s="17" t="s">
        <v>1113</v>
      </c>
      <c r="B5" s="312" t="s">
        <v>1142</v>
      </c>
      <c r="C5" s="313" t="s">
        <v>1143</v>
      </c>
      <c r="E5" s="23" t="s">
        <v>1119</v>
      </c>
      <c r="F5" s="317" t="s">
        <v>1142</v>
      </c>
      <c r="G5" s="313" t="s">
        <v>1143</v>
      </c>
    </row>
    <row r="6" spans="1:8" x14ac:dyDescent="0.25">
      <c r="A6" s="18"/>
      <c r="B6" s="314" t="s">
        <v>1045</v>
      </c>
      <c r="C6" s="314" t="s">
        <v>1045</v>
      </c>
      <c r="F6" s="314" t="s">
        <v>1045</v>
      </c>
      <c r="G6" s="314" t="s">
        <v>1045</v>
      </c>
    </row>
    <row r="7" spans="1:8" x14ac:dyDescent="0.25">
      <c r="A7" s="20" t="s">
        <v>1120</v>
      </c>
      <c r="B7" s="315">
        <v>-742.7</v>
      </c>
      <c r="C7" s="311">
        <v>-759.8</v>
      </c>
      <c r="E7" s="7" t="s">
        <v>1120</v>
      </c>
      <c r="F7" s="311">
        <v>275.3</v>
      </c>
      <c r="G7" s="311">
        <v>263.7</v>
      </c>
    </row>
    <row r="8" spans="1:8" x14ac:dyDescent="0.25">
      <c r="A8" s="20" t="s">
        <v>1114</v>
      </c>
      <c r="B8" s="315">
        <v>181.1</v>
      </c>
      <c r="C8" s="311">
        <v>183.7</v>
      </c>
      <c r="E8" s="7" t="s">
        <v>1170</v>
      </c>
      <c r="F8" s="311">
        <v>-502.1</v>
      </c>
      <c r="G8" s="311">
        <v>-510.7</v>
      </c>
    </row>
    <row r="9" spans="1:8" x14ac:dyDescent="0.25">
      <c r="A9" s="20" t="s">
        <v>1115</v>
      </c>
      <c r="B9" s="315">
        <v>164.6</v>
      </c>
      <c r="C9" s="311">
        <v>170.6</v>
      </c>
      <c r="E9" s="159"/>
      <c r="F9" s="342"/>
      <c r="G9" s="342"/>
    </row>
    <row r="10" spans="1:8" x14ac:dyDescent="0.25">
      <c r="A10" s="20" t="s">
        <v>1116</v>
      </c>
      <c r="B10" s="315">
        <v>-755.1</v>
      </c>
      <c r="C10" s="311">
        <v>-757.5</v>
      </c>
      <c r="E10" s="159"/>
      <c r="F10" s="342"/>
      <c r="G10" s="342"/>
    </row>
    <row r="11" spans="1:8" x14ac:dyDescent="0.25">
      <c r="A11" s="20" t="s">
        <v>1117</v>
      </c>
      <c r="B11" s="315">
        <v>-977.9</v>
      </c>
      <c r="C11" s="311">
        <v>-985.5</v>
      </c>
      <c r="F11" s="307"/>
      <c r="G11" s="308"/>
      <c r="H11" s="307"/>
    </row>
    <row r="12" spans="1:8" x14ac:dyDescent="0.25">
      <c r="A12" s="22" t="s">
        <v>1118</v>
      </c>
      <c r="B12" s="311">
        <v>178.5</v>
      </c>
      <c r="C12" s="311">
        <v>183.7</v>
      </c>
      <c r="F12" s="307"/>
      <c r="G12" s="310"/>
      <c r="H12" s="307"/>
    </row>
    <row r="13" spans="1:8" x14ac:dyDescent="0.25">
      <c r="B13" s="316"/>
      <c r="C13" s="316"/>
      <c r="F13" s="159"/>
      <c r="G13" s="159"/>
      <c r="H13" s="159"/>
    </row>
    <row r="14" spans="1:8" x14ac:dyDescent="0.25">
      <c r="B14" s="316"/>
      <c r="C14" s="316"/>
    </row>
    <row r="17" spans="6:7" x14ac:dyDescent="0.25">
      <c r="F17" s="159"/>
      <c r="G17" s="159"/>
    </row>
    <row r="18" spans="6:7" x14ac:dyDescent="0.25">
      <c r="F18" s="307"/>
      <c r="G18" s="308"/>
    </row>
    <row r="19" spans="6:7" x14ac:dyDescent="0.25">
      <c r="F19" s="309"/>
      <c r="G19" s="308"/>
    </row>
    <row r="20" spans="6:7" x14ac:dyDescent="0.25">
      <c r="F20" s="307"/>
      <c r="G20" s="308"/>
    </row>
    <row r="21" spans="6:7" x14ac:dyDescent="0.25">
      <c r="F21" s="309"/>
      <c r="G21" s="308"/>
    </row>
    <row r="22" spans="6:7" x14ac:dyDescent="0.25">
      <c r="F22" s="307"/>
      <c r="G22" s="308"/>
    </row>
    <row r="23" spans="6:7" x14ac:dyDescent="0.25">
      <c r="F23" s="307"/>
      <c r="G23" s="310"/>
    </row>
  </sheetData>
  <sheetProtection algorithmName="SHA-512" hashValue="Jp6y5YXy3/Mkbl1tsQPq7hPf2VaNuO5VNyx0kvdY/jwza81B604Ef91QTKqRPlAGg4JrDGG38S7NnstK4G9UwA==" saltValue="XC97CaG5o3xD0hhRkK5/zg==" spinCount="100000" sheet="1" objects="1" scenarios="1"/>
  <pageMargins left="0.7" right="0.7" top="0.75" bottom="0.75" header="0.3" footer="0.3"/>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topLeftCell="A7" zoomScale="85" zoomScaleNormal="85" workbookViewId="0">
      <selection activeCell="A14" sqref="A14"/>
    </sheetView>
  </sheetViews>
  <sheetFormatPr defaultRowHeight="15.75" x14ac:dyDescent="0.25"/>
  <cols>
    <col min="1" max="1" width="7.71093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28515625" style="1" bestFit="1" customWidth="1"/>
    <col min="10" max="16384" width="9.140625" style="1"/>
  </cols>
  <sheetData>
    <row r="1" spans="1:9" ht="18.75" x14ac:dyDescent="0.3">
      <c r="A1" s="15" t="s">
        <v>52</v>
      </c>
    </row>
    <row r="2" spans="1:9" x14ac:dyDescent="0.25">
      <c r="A2" s="23" t="s">
        <v>55</v>
      </c>
    </row>
    <row r="3" spans="1:9" x14ac:dyDescent="0.25">
      <c r="A3" s="23" t="s">
        <v>75</v>
      </c>
    </row>
    <row r="5" spans="1:9" ht="31.5" x14ac:dyDescent="0.25">
      <c r="A5" s="90" t="s">
        <v>1045</v>
      </c>
      <c r="D5" s="369" t="s">
        <v>310</v>
      </c>
      <c r="E5" s="369"/>
      <c r="F5" s="36" t="s">
        <v>311</v>
      </c>
    </row>
    <row r="6" spans="1:9" x14ac:dyDescent="0.25">
      <c r="D6" s="29" t="s">
        <v>312</v>
      </c>
      <c r="E6" s="29" t="s">
        <v>313</v>
      </c>
      <c r="F6" s="29" t="s">
        <v>314</v>
      </c>
    </row>
    <row r="7" spans="1:9" x14ac:dyDescent="0.25">
      <c r="A7" s="132"/>
      <c r="B7" s="132"/>
      <c r="C7" s="98"/>
      <c r="D7" s="65">
        <v>44377</v>
      </c>
      <c r="E7" s="65">
        <v>44286</v>
      </c>
      <c r="F7" s="65">
        <v>44377</v>
      </c>
    </row>
    <row r="8" spans="1:9" x14ac:dyDescent="0.25">
      <c r="A8" s="29" t="s">
        <v>101</v>
      </c>
      <c r="B8" s="364" t="s">
        <v>315</v>
      </c>
      <c r="C8" s="365"/>
      <c r="D8" s="242">
        <v>106971517839.2122</v>
      </c>
      <c r="E8" s="111">
        <v>114349.6</v>
      </c>
      <c r="F8" s="242">
        <v>8557721427.1369762</v>
      </c>
      <c r="H8" s="169"/>
    </row>
    <row r="9" spans="1:9" x14ac:dyDescent="0.25">
      <c r="A9" s="29" t="s">
        <v>106</v>
      </c>
      <c r="B9" s="5"/>
      <c r="C9" s="3" t="s">
        <v>316</v>
      </c>
      <c r="D9" s="242">
        <v>10937353758.3843</v>
      </c>
      <c r="E9" s="111">
        <v>20491.2</v>
      </c>
      <c r="F9" s="242">
        <v>874988300.67074406</v>
      </c>
      <c r="H9" s="169"/>
    </row>
    <row r="10" spans="1:9" x14ac:dyDescent="0.25">
      <c r="A10" s="29" t="s">
        <v>108</v>
      </c>
      <c r="B10" s="5"/>
      <c r="C10" s="3" t="s">
        <v>317</v>
      </c>
      <c r="D10" s="242">
        <v>8706423673.5417995</v>
      </c>
      <c r="E10" s="111">
        <v>8510.6</v>
      </c>
      <c r="F10" s="242">
        <v>696513893.88334394</v>
      </c>
      <c r="H10" s="169"/>
    </row>
    <row r="11" spans="1:9" x14ac:dyDescent="0.25">
      <c r="A11" s="29" t="s">
        <v>112</v>
      </c>
      <c r="B11" s="5"/>
      <c r="C11" s="3" t="s">
        <v>318</v>
      </c>
      <c r="D11" s="242"/>
      <c r="E11" s="111"/>
      <c r="F11" s="242"/>
      <c r="H11" s="169"/>
    </row>
    <row r="12" spans="1:9" x14ac:dyDescent="0.25">
      <c r="A12" s="29" t="s">
        <v>319</v>
      </c>
      <c r="B12" s="5"/>
      <c r="C12" s="3" t="s">
        <v>320</v>
      </c>
      <c r="D12" s="242"/>
      <c r="E12" s="111"/>
      <c r="F12" s="242"/>
      <c r="H12" s="169"/>
    </row>
    <row r="13" spans="1:9" x14ac:dyDescent="0.25">
      <c r="A13" s="29" t="s">
        <v>114</v>
      </c>
      <c r="B13" s="5"/>
      <c r="C13" s="3" t="s">
        <v>321</v>
      </c>
      <c r="D13" s="242">
        <v>30454416571.1861</v>
      </c>
      <c r="E13" s="111">
        <v>30813.599999999999</v>
      </c>
      <c r="F13" s="242">
        <v>2436353325.6948881</v>
      </c>
      <c r="H13" s="169"/>
    </row>
    <row r="14" spans="1:9" x14ac:dyDescent="0.25">
      <c r="A14" s="29" t="s">
        <v>118</v>
      </c>
      <c r="B14" s="364" t="s">
        <v>322</v>
      </c>
      <c r="C14" s="365"/>
      <c r="D14" s="242">
        <v>1251386905.7804999</v>
      </c>
      <c r="E14" s="111">
        <v>943.6</v>
      </c>
      <c r="F14" s="242">
        <v>100110952.46244</v>
      </c>
      <c r="H14" s="169"/>
      <c r="I14" s="320"/>
    </row>
    <row r="15" spans="1:9" x14ac:dyDescent="0.25">
      <c r="A15" s="29" t="s">
        <v>121</v>
      </c>
      <c r="B15" s="5"/>
      <c r="C15" s="3" t="s">
        <v>316</v>
      </c>
      <c r="D15" s="242">
        <v>716541770.04999995</v>
      </c>
      <c r="E15" s="111">
        <v>107</v>
      </c>
      <c r="F15" s="242">
        <v>32183806.158624001</v>
      </c>
      <c r="H15" s="169"/>
    </row>
    <row r="16" spans="1:9" x14ac:dyDescent="0.25">
      <c r="A16" s="29" t="s">
        <v>123</v>
      </c>
      <c r="B16" s="5"/>
      <c r="C16" s="3" t="s">
        <v>323</v>
      </c>
      <c r="D16" s="242"/>
      <c r="E16" s="111"/>
      <c r="F16" s="242"/>
      <c r="H16" s="169"/>
    </row>
    <row r="17" spans="1:8" x14ac:dyDescent="0.25">
      <c r="A17" s="29" t="s">
        <v>324</v>
      </c>
      <c r="B17" s="5"/>
      <c r="C17" s="3" t="s">
        <v>325</v>
      </c>
      <c r="D17" s="242"/>
      <c r="E17" s="111"/>
      <c r="F17" s="242"/>
      <c r="H17" s="169"/>
    </row>
    <row r="18" spans="1:8" x14ac:dyDescent="0.25">
      <c r="A18" s="29" t="s">
        <v>326</v>
      </c>
      <c r="B18" s="5"/>
      <c r="C18" s="3" t="s">
        <v>327</v>
      </c>
      <c r="D18" s="242">
        <v>535845135.72000003</v>
      </c>
      <c r="E18" s="111">
        <v>836.6</v>
      </c>
      <c r="F18" s="242">
        <v>67927146.303815991</v>
      </c>
      <c r="H18" s="169"/>
    </row>
    <row r="19" spans="1:8" x14ac:dyDescent="0.25">
      <c r="A19" s="29" t="s">
        <v>125</v>
      </c>
      <c r="B19" s="5"/>
      <c r="C19" s="3" t="s">
        <v>328</v>
      </c>
      <c r="D19" s="242"/>
      <c r="E19" s="334"/>
      <c r="F19" s="242"/>
      <c r="H19" s="169"/>
    </row>
    <row r="20" spans="1:8" s="153" customFormat="1" x14ac:dyDescent="0.25">
      <c r="A20" s="51" t="s">
        <v>127</v>
      </c>
      <c r="B20" s="370" t="s">
        <v>126</v>
      </c>
      <c r="C20" s="371"/>
      <c r="D20" s="242"/>
      <c r="E20" s="242"/>
      <c r="F20" s="242"/>
      <c r="H20" s="169"/>
    </row>
    <row r="21" spans="1:8" s="153" customFormat="1" x14ac:dyDescent="0.25">
      <c r="A21" s="51" t="s">
        <v>129</v>
      </c>
      <c r="B21" s="370" t="s">
        <v>126</v>
      </c>
      <c r="C21" s="371"/>
      <c r="D21" s="242"/>
      <c r="E21" s="111"/>
      <c r="F21" s="242"/>
      <c r="H21" s="169"/>
    </row>
    <row r="22" spans="1:8" s="153" customFormat="1" x14ac:dyDescent="0.25">
      <c r="A22" s="51" t="s">
        <v>131</v>
      </c>
      <c r="B22" s="370" t="s">
        <v>126</v>
      </c>
      <c r="C22" s="371"/>
      <c r="D22" s="242"/>
      <c r="E22" s="111"/>
      <c r="F22" s="242"/>
      <c r="H22" s="169"/>
    </row>
    <row r="23" spans="1:8" s="153" customFormat="1" x14ac:dyDescent="0.25">
      <c r="A23" s="51" t="s">
        <v>133</v>
      </c>
      <c r="B23" s="370" t="s">
        <v>126</v>
      </c>
      <c r="C23" s="371"/>
      <c r="D23" s="242"/>
      <c r="E23" s="111"/>
      <c r="F23" s="242"/>
      <c r="H23" s="169"/>
    </row>
    <row r="24" spans="1:8" s="153" customFormat="1" x14ac:dyDescent="0.25">
      <c r="A24" s="51" t="s">
        <v>135</v>
      </c>
      <c r="B24" s="370" t="s">
        <v>126</v>
      </c>
      <c r="C24" s="371"/>
      <c r="D24" s="242"/>
      <c r="E24" s="111"/>
      <c r="F24" s="242"/>
      <c r="H24" s="169"/>
    </row>
    <row r="25" spans="1:8" x14ac:dyDescent="0.25">
      <c r="A25" s="29" t="s">
        <v>137</v>
      </c>
      <c r="B25" s="372" t="s">
        <v>329</v>
      </c>
      <c r="C25" s="373"/>
      <c r="D25" s="242"/>
      <c r="E25" s="111"/>
      <c r="F25" s="242"/>
      <c r="H25" s="169"/>
    </row>
    <row r="26" spans="1:8" x14ac:dyDescent="0.25">
      <c r="A26" s="29" t="s">
        <v>139</v>
      </c>
      <c r="B26" s="372" t="s">
        <v>330</v>
      </c>
      <c r="C26" s="373"/>
      <c r="D26" s="242"/>
      <c r="E26" s="111"/>
      <c r="F26" s="242"/>
      <c r="H26" s="169"/>
    </row>
    <row r="27" spans="1:8" x14ac:dyDescent="0.25">
      <c r="A27" s="29" t="s">
        <v>141</v>
      </c>
      <c r="B27" s="5"/>
      <c r="C27" s="3" t="s">
        <v>331</v>
      </c>
      <c r="D27" s="242"/>
      <c r="E27" s="111"/>
      <c r="F27" s="242"/>
      <c r="H27" s="169"/>
    </row>
    <row r="28" spans="1:8" x14ac:dyDescent="0.25">
      <c r="A28" s="29" t="s">
        <v>143</v>
      </c>
      <c r="B28" s="5"/>
      <c r="C28" s="3" t="s">
        <v>332</v>
      </c>
      <c r="D28" s="242"/>
      <c r="E28" s="111"/>
      <c r="F28" s="242"/>
      <c r="H28" s="169"/>
    </row>
    <row r="29" spans="1:8" x14ac:dyDescent="0.25">
      <c r="A29" s="29" t="s">
        <v>145</v>
      </c>
      <c r="B29" s="5"/>
      <c r="C29" s="3" t="s">
        <v>333</v>
      </c>
      <c r="D29" s="242"/>
      <c r="E29" s="111"/>
      <c r="F29" s="242"/>
      <c r="H29" s="169"/>
    </row>
    <row r="30" spans="1:8" x14ac:dyDescent="0.25">
      <c r="A30" s="29" t="s">
        <v>334</v>
      </c>
      <c r="B30" s="5"/>
      <c r="C30" s="3" t="s">
        <v>335</v>
      </c>
      <c r="D30" s="242"/>
      <c r="E30" s="111"/>
      <c r="F30" s="242"/>
      <c r="H30" s="169"/>
    </row>
    <row r="31" spans="1:8" x14ac:dyDescent="0.25">
      <c r="A31" s="29" t="s">
        <v>147</v>
      </c>
      <c r="B31" s="364" t="s">
        <v>336</v>
      </c>
      <c r="C31" s="365"/>
      <c r="D31" s="242"/>
      <c r="E31" s="111"/>
      <c r="F31" s="242"/>
      <c r="H31" s="169"/>
    </row>
    <row r="32" spans="1:8" x14ac:dyDescent="0.25">
      <c r="A32" s="29" t="s">
        <v>156</v>
      </c>
      <c r="B32" s="5"/>
      <c r="C32" s="3" t="s">
        <v>316</v>
      </c>
      <c r="D32" s="242"/>
      <c r="E32" s="111"/>
      <c r="F32" s="242"/>
      <c r="H32" s="169"/>
    </row>
    <row r="33" spans="1:8" x14ac:dyDescent="0.25">
      <c r="A33" s="29" t="s">
        <v>158</v>
      </c>
      <c r="B33" s="5"/>
      <c r="C33" s="3" t="s">
        <v>337</v>
      </c>
      <c r="D33" s="242"/>
      <c r="E33" s="111"/>
      <c r="F33" s="242"/>
      <c r="H33" s="169"/>
    </row>
    <row r="34" spans="1:8" x14ac:dyDescent="0.25">
      <c r="A34" s="29" t="s">
        <v>338</v>
      </c>
      <c r="B34" s="364" t="s">
        <v>339</v>
      </c>
      <c r="C34" s="365"/>
      <c r="D34" s="242"/>
      <c r="E34" s="111"/>
      <c r="F34" s="242"/>
      <c r="H34" s="169"/>
    </row>
    <row r="35" spans="1:8" x14ac:dyDescent="0.25">
      <c r="A35" s="29" t="s">
        <v>160</v>
      </c>
      <c r="B35" s="364" t="s">
        <v>340</v>
      </c>
      <c r="C35" s="365"/>
      <c r="D35" s="242">
        <v>6038445404.2574997</v>
      </c>
      <c r="E35" s="111">
        <v>14810.6</v>
      </c>
      <c r="F35" s="242">
        <v>483075632.34060001</v>
      </c>
      <c r="H35" s="169"/>
    </row>
    <row r="36" spans="1:8" x14ac:dyDescent="0.25">
      <c r="A36" s="29" t="s">
        <v>341</v>
      </c>
      <c r="B36" s="5"/>
      <c r="C36" s="3" t="s">
        <v>342</v>
      </c>
      <c r="D36" s="242"/>
      <c r="E36" s="111"/>
      <c r="F36" s="242"/>
      <c r="H36" s="169"/>
    </row>
    <row r="37" spans="1:8" x14ac:dyDescent="0.25">
      <c r="A37" s="29" t="s">
        <v>343</v>
      </c>
      <c r="B37" s="5"/>
      <c r="C37" s="3" t="s">
        <v>344</v>
      </c>
      <c r="D37" s="242">
        <v>6038445404.2574997</v>
      </c>
      <c r="E37" s="111">
        <v>14810.6</v>
      </c>
      <c r="F37" s="242">
        <v>483075632.34060001</v>
      </c>
      <c r="H37" s="169"/>
    </row>
    <row r="38" spans="1:8" x14ac:dyDescent="0.25">
      <c r="A38" s="29" t="s">
        <v>345</v>
      </c>
      <c r="B38" s="5"/>
      <c r="C38" s="3" t="s">
        <v>346</v>
      </c>
      <c r="D38" s="242"/>
      <c r="E38" s="111"/>
      <c r="F38" s="242"/>
      <c r="H38" s="169"/>
    </row>
    <row r="39" spans="1:8" ht="31.5" customHeight="1" x14ac:dyDescent="0.25">
      <c r="A39" s="29" t="s">
        <v>162</v>
      </c>
      <c r="B39" s="364" t="s">
        <v>1125</v>
      </c>
      <c r="C39" s="365"/>
      <c r="D39" s="242"/>
      <c r="E39" s="111">
        <v>45.7</v>
      </c>
      <c r="F39" s="242"/>
      <c r="H39" s="169"/>
    </row>
    <row r="40" spans="1:8" s="153" customFormat="1" x14ac:dyDescent="0.25">
      <c r="A40" s="51" t="s">
        <v>163</v>
      </c>
      <c r="B40" s="370" t="s">
        <v>126</v>
      </c>
      <c r="C40" s="371"/>
      <c r="D40" s="242"/>
      <c r="E40" s="111"/>
      <c r="F40" s="242"/>
      <c r="H40" s="169"/>
    </row>
    <row r="41" spans="1:8" s="153" customFormat="1" x14ac:dyDescent="0.25">
      <c r="A41" s="51" t="s">
        <v>169</v>
      </c>
      <c r="B41" s="370" t="s">
        <v>126</v>
      </c>
      <c r="C41" s="371"/>
      <c r="D41" s="242"/>
      <c r="E41" s="111"/>
      <c r="F41" s="242"/>
      <c r="H41" s="169"/>
    </row>
    <row r="42" spans="1:8" s="153" customFormat="1" x14ac:dyDescent="0.25">
      <c r="A42" s="51" t="s">
        <v>170</v>
      </c>
      <c r="B42" s="370" t="s">
        <v>126</v>
      </c>
      <c r="C42" s="371"/>
      <c r="D42" s="242"/>
      <c r="E42" s="111"/>
      <c r="F42" s="242"/>
      <c r="H42" s="169"/>
    </row>
    <row r="43" spans="1:8" s="153" customFormat="1" x14ac:dyDescent="0.25">
      <c r="A43" s="51" t="s">
        <v>174</v>
      </c>
      <c r="B43" s="370" t="s">
        <v>126</v>
      </c>
      <c r="C43" s="371"/>
      <c r="D43" s="242"/>
      <c r="E43" s="111"/>
      <c r="F43" s="242"/>
      <c r="H43" s="169"/>
    </row>
    <row r="44" spans="1:8" x14ac:dyDescent="0.25">
      <c r="A44" s="29" t="s">
        <v>176</v>
      </c>
      <c r="B44" s="374" t="s">
        <v>347</v>
      </c>
      <c r="C44" s="375"/>
      <c r="D44" s="269">
        <v>114261350149.25021</v>
      </c>
      <c r="E44" s="112">
        <v>130103.80000000002</v>
      </c>
      <c r="F44" s="269">
        <v>9140908011.9400177</v>
      </c>
      <c r="H44" s="169"/>
    </row>
  </sheetData>
  <sheetProtection algorithmName="SHA-512" hashValue="4k6s+82S8A+kOH+nk3LJKZXOvzc3F3GLwwhrHFU0S+Y7+lm/AL7em6XztAeTVNpCNeE1DXIoB5QOPOAsmy1uFw==" saltValue="wzNIf/syBpQFiEAeYdbC8g==" spinCount="100000" sheet="1" objects="1" scenarios="1"/>
  <mergeCells count="19">
    <mergeCell ref="B44:C44"/>
    <mergeCell ref="B35:C35"/>
    <mergeCell ref="B39:C39"/>
    <mergeCell ref="B40:C40"/>
    <mergeCell ref="B41:C41"/>
    <mergeCell ref="B42:C42"/>
    <mergeCell ref="B43:C43"/>
    <mergeCell ref="B34:C34"/>
    <mergeCell ref="D5:E5"/>
    <mergeCell ref="B8:C8"/>
    <mergeCell ref="B14:C14"/>
    <mergeCell ref="B20:C20"/>
    <mergeCell ref="B21:C21"/>
    <mergeCell ref="B22:C22"/>
    <mergeCell ref="B23:C23"/>
    <mergeCell ref="B24:C24"/>
    <mergeCell ref="B25:C25"/>
    <mergeCell ref="B26:C26"/>
    <mergeCell ref="B31:C31"/>
  </mergeCells>
  <pageMargins left="0.7" right="0.7" top="0.75" bottom="0.75" header="0.3" footer="0.3"/>
  <pageSetup paperSize="9" scale="50" fitToWidth="0" fitToHeight="0" orientation="portrait" r:id="rId1"/>
  <ignoredErrors>
    <ignoredError sqref="A8:A4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B8F6-7FFE-4C23-A64D-4684D0FF14F2}">
  <sheetPr codeName="Sheet6"/>
  <dimension ref="A1:L51"/>
  <sheetViews>
    <sheetView showGridLines="0" topLeftCell="A18" zoomScale="85" zoomScaleNormal="85" workbookViewId="0">
      <selection activeCell="F3" sqref="F3"/>
    </sheetView>
  </sheetViews>
  <sheetFormatPr defaultRowHeight="15.75" x14ac:dyDescent="0.25"/>
  <cols>
    <col min="1" max="1" width="7.7109375" style="1" customWidth="1"/>
    <col min="2" max="2" width="71.140625" style="1" customWidth="1"/>
    <col min="3" max="7" width="21.85546875" style="1" customWidth="1"/>
    <col min="8" max="8" width="9.140625" style="1"/>
    <col min="9" max="12" width="12.42578125" style="1" bestFit="1" customWidth="1"/>
    <col min="13" max="16384" width="9.140625" style="1"/>
  </cols>
  <sheetData>
    <row r="1" spans="1:12" ht="18.75" x14ac:dyDescent="0.3">
      <c r="A1" s="15" t="s">
        <v>52</v>
      </c>
    </row>
    <row r="2" spans="1:12" x14ac:dyDescent="0.25">
      <c r="A2" s="23" t="s">
        <v>56</v>
      </c>
    </row>
    <row r="3" spans="1:12" x14ac:dyDescent="0.25">
      <c r="A3" s="23" t="s">
        <v>77</v>
      </c>
    </row>
    <row r="5" spans="1:12" x14ac:dyDescent="0.25">
      <c r="A5" s="90" t="s">
        <v>1045</v>
      </c>
      <c r="B5" s="114"/>
      <c r="C5" s="29" t="s">
        <v>312</v>
      </c>
      <c r="D5" s="29" t="s">
        <v>313</v>
      </c>
      <c r="E5" s="29" t="s">
        <v>314</v>
      </c>
      <c r="F5" s="29" t="s">
        <v>348</v>
      </c>
      <c r="G5" s="29" t="s">
        <v>349</v>
      </c>
    </row>
    <row r="6" spans="1:12" x14ac:dyDescent="0.25">
      <c r="A6" s="211"/>
      <c r="B6" s="149"/>
      <c r="C6" s="219">
        <v>44377</v>
      </c>
      <c r="D6" s="219">
        <v>44286</v>
      </c>
      <c r="E6" s="219">
        <v>44196</v>
      </c>
      <c r="F6" s="219">
        <v>44104</v>
      </c>
      <c r="G6" s="219">
        <v>44012</v>
      </c>
      <c r="I6" s="42"/>
      <c r="J6" s="42"/>
      <c r="K6" s="42"/>
      <c r="L6" s="42"/>
    </row>
    <row r="7" spans="1:12" x14ac:dyDescent="0.25">
      <c r="A7" s="208"/>
      <c r="B7" s="209" t="s">
        <v>350</v>
      </c>
      <c r="C7" s="209"/>
      <c r="D7" s="209"/>
      <c r="E7" s="209"/>
      <c r="F7" s="209"/>
      <c r="G7" s="210"/>
    </row>
    <row r="8" spans="1:12" x14ac:dyDescent="0.25">
      <c r="A8" s="32" t="s">
        <v>101</v>
      </c>
      <c r="B8" s="109" t="s">
        <v>351</v>
      </c>
      <c r="C8" s="270">
        <v>16879403736.066999</v>
      </c>
      <c r="D8" s="248">
        <v>21421.4</v>
      </c>
      <c r="E8" s="248">
        <v>21474.6</v>
      </c>
      <c r="F8" s="248">
        <v>20802.2</v>
      </c>
      <c r="G8" s="248">
        <v>20649.8</v>
      </c>
    </row>
    <row r="9" spans="1:12" x14ac:dyDescent="0.25">
      <c r="A9" s="29" t="s">
        <v>106</v>
      </c>
      <c r="B9" s="79" t="s">
        <v>352</v>
      </c>
      <c r="C9" s="267">
        <v>19079403736.067001</v>
      </c>
      <c r="D9" s="249">
        <v>22739.599999999999</v>
      </c>
      <c r="E9" s="249">
        <v>22775.3</v>
      </c>
      <c r="F9" s="249">
        <v>21473.7</v>
      </c>
      <c r="G9" s="249">
        <v>20979.5</v>
      </c>
    </row>
    <row r="10" spans="1:12" x14ac:dyDescent="0.25">
      <c r="A10" s="84" t="s">
        <v>108</v>
      </c>
      <c r="B10" s="106" t="s">
        <v>353</v>
      </c>
      <c r="C10" s="271">
        <v>21669357736.067001</v>
      </c>
      <c r="D10" s="250">
        <v>24501</v>
      </c>
      <c r="E10" s="250">
        <v>24519.1</v>
      </c>
      <c r="F10" s="250">
        <v>23343.5</v>
      </c>
      <c r="G10" s="250">
        <v>21750.3</v>
      </c>
    </row>
    <row r="11" spans="1:12" x14ac:dyDescent="0.25">
      <c r="A11" s="225"/>
      <c r="B11" s="209" t="s">
        <v>354</v>
      </c>
      <c r="C11" s="150"/>
      <c r="D11" s="150"/>
      <c r="E11" s="150"/>
      <c r="F11" s="150"/>
      <c r="G11" s="151"/>
    </row>
    <row r="12" spans="1:12" x14ac:dyDescent="0.25">
      <c r="A12" s="223" t="s">
        <v>112</v>
      </c>
      <c r="B12" s="108" t="s">
        <v>355</v>
      </c>
      <c r="C12" s="272">
        <v>114261350149.2502</v>
      </c>
      <c r="D12" s="251">
        <v>130103.8</v>
      </c>
      <c r="E12" s="251">
        <v>128602.5</v>
      </c>
      <c r="F12" s="251">
        <v>126643.9</v>
      </c>
      <c r="G12" s="251">
        <v>125294.7</v>
      </c>
    </row>
    <row r="13" spans="1:12" x14ac:dyDescent="0.25">
      <c r="A13" s="225"/>
      <c r="B13" s="209" t="s">
        <v>356</v>
      </c>
      <c r="C13" s="209"/>
      <c r="D13" s="209"/>
      <c r="E13" s="209"/>
      <c r="F13" s="209"/>
      <c r="G13" s="210"/>
    </row>
    <row r="14" spans="1:12" x14ac:dyDescent="0.25">
      <c r="A14" s="32" t="s">
        <v>114</v>
      </c>
      <c r="B14" s="109" t="s">
        <v>357</v>
      </c>
      <c r="C14" s="100">
        <v>14.772600000000001</v>
      </c>
      <c r="D14" s="224">
        <v>0.16464853447785538</v>
      </c>
      <c r="E14" s="224">
        <v>0.16698431212456988</v>
      </c>
      <c r="F14" s="224">
        <v>0.1642574178464182</v>
      </c>
      <c r="G14" s="224">
        <v>0.16480984431105225</v>
      </c>
    </row>
    <row r="15" spans="1:12" x14ac:dyDescent="0.25">
      <c r="A15" s="29" t="s">
        <v>118</v>
      </c>
      <c r="B15" s="79" t="s">
        <v>358</v>
      </c>
      <c r="C15" s="105">
        <v>16.698</v>
      </c>
      <c r="D15" s="199">
        <v>0.17478044453736169</v>
      </c>
      <c r="E15" s="199">
        <v>0.17709842343655838</v>
      </c>
      <c r="F15" s="199">
        <v>0.16955968664894244</v>
      </c>
      <c r="G15" s="199">
        <v>0.16744124053132337</v>
      </c>
    </row>
    <row r="16" spans="1:12" x14ac:dyDescent="0.25">
      <c r="A16" s="84" t="s">
        <v>121</v>
      </c>
      <c r="B16" s="106" t="s">
        <v>359</v>
      </c>
      <c r="C16" s="220">
        <v>18.964700000000001</v>
      </c>
      <c r="D16" s="221">
        <v>0.18831886539824355</v>
      </c>
      <c r="E16" s="221">
        <v>0.19065803541921814</v>
      </c>
      <c r="F16" s="221">
        <v>0.18432391927285879</v>
      </c>
      <c r="G16" s="221">
        <v>0.17359313682063168</v>
      </c>
    </row>
    <row r="17" spans="1:7" ht="31.5" x14ac:dyDescent="0.25">
      <c r="A17" s="225"/>
      <c r="B17" s="209" t="s">
        <v>360</v>
      </c>
      <c r="C17" s="209"/>
      <c r="D17" s="209"/>
      <c r="E17" s="209"/>
      <c r="F17" s="209"/>
      <c r="G17" s="210"/>
    </row>
    <row r="18" spans="1:7" x14ac:dyDescent="0.25">
      <c r="A18" s="32" t="s">
        <v>361</v>
      </c>
      <c r="B18" s="109" t="s">
        <v>362</v>
      </c>
      <c r="C18" s="224">
        <v>0</v>
      </c>
      <c r="D18" s="224">
        <v>0</v>
      </c>
      <c r="E18" s="224">
        <v>0</v>
      </c>
      <c r="F18" s="224">
        <v>0</v>
      </c>
      <c r="G18" s="224">
        <v>0</v>
      </c>
    </row>
    <row r="19" spans="1:7" x14ac:dyDescent="0.25">
      <c r="A19" s="29" t="s">
        <v>363</v>
      </c>
      <c r="B19" s="79" t="s">
        <v>364</v>
      </c>
      <c r="C19" s="199">
        <v>0</v>
      </c>
      <c r="D19" s="199">
        <v>0</v>
      </c>
      <c r="E19" s="199">
        <v>0</v>
      </c>
      <c r="F19" s="199">
        <v>0</v>
      </c>
      <c r="G19" s="199">
        <v>0</v>
      </c>
    </row>
    <row r="20" spans="1:7" x14ac:dyDescent="0.25">
      <c r="A20" s="29" t="s">
        <v>365</v>
      </c>
      <c r="B20" s="79" t="s">
        <v>366</v>
      </c>
      <c r="C20" s="199">
        <v>0</v>
      </c>
      <c r="D20" s="199">
        <v>0</v>
      </c>
      <c r="E20" s="199">
        <v>0</v>
      </c>
      <c r="F20" s="199">
        <v>0</v>
      </c>
      <c r="G20" s="199">
        <v>0</v>
      </c>
    </row>
    <row r="21" spans="1:7" x14ac:dyDescent="0.25">
      <c r="A21" s="84" t="s">
        <v>367</v>
      </c>
      <c r="B21" s="106" t="s">
        <v>368</v>
      </c>
      <c r="C21" s="330">
        <v>0.08</v>
      </c>
      <c r="D21" s="221">
        <v>0.08</v>
      </c>
      <c r="E21" s="221">
        <v>0.08</v>
      </c>
      <c r="F21" s="221">
        <v>0.08</v>
      </c>
      <c r="G21" s="221">
        <v>0.08</v>
      </c>
    </row>
    <row r="22" spans="1:7" ht="31.5" x14ac:dyDescent="0.25">
      <c r="A22" s="225"/>
      <c r="B22" s="209" t="s">
        <v>369</v>
      </c>
      <c r="C22" s="209"/>
      <c r="D22" s="209"/>
      <c r="E22" s="209"/>
      <c r="F22" s="209"/>
      <c r="G22" s="210"/>
    </row>
    <row r="23" spans="1:7" x14ac:dyDescent="0.25">
      <c r="A23" s="32" t="s">
        <v>123</v>
      </c>
      <c r="B23" s="109" t="s">
        <v>370</v>
      </c>
      <c r="C23" s="100">
        <v>2.5</v>
      </c>
      <c r="D23" s="224">
        <v>2.5000000000000001E-2</v>
      </c>
      <c r="E23" s="224">
        <v>2.5000000000000001E-2</v>
      </c>
      <c r="F23" s="224">
        <v>2.5000000000000001E-2</v>
      </c>
      <c r="G23" s="224">
        <v>2.5000000000000001E-2</v>
      </c>
    </row>
    <row r="24" spans="1:7" ht="31.5" x14ac:dyDescent="0.25">
      <c r="A24" s="29" t="s">
        <v>324</v>
      </c>
      <c r="B24" s="79" t="s">
        <v>371</v>
      </c>
      <c r="C24" s="199">
        <v>0</v>
      </c>
      <c r="D24" s="199">
        <v>0</v>
      </c>
      <c r="E24" s="199">
        <v>0</v>
      </c>
      <c r="F24" s="199">
        <v>0</v>
      </c>
      <c r="G24" s="199">
        <v>0</v>
      </c>
    </row>
    <row r="25" spans="1:7" x14ac:dyDescent="0.25">
      <c r="A25" s="29" t="s">
        <v>125</v>
      </c>
      <c r="B25" s="79" t="s">
        <v>372</v>
      </c>
      <c r="C25" s="199">
        <v>0</v>
      </c>
      <c r="D25" s="199">
        <v>0</v>
      </c>
      <c r="E25" s="199">
        <v>0</v>
      </c>
      <c r="F25" s="199">
        <v>0</v>
      </c>
      <c r="G25" s="199">
        <v>0</v>
      </c>
    </row>
    <row r="26" spans="1:7" x14ac:dyDescent="0.25">
      <c r="A26" s="29" t="s">
        <v>373</v>
      </c>
      <c r="B26" s="79" t="s">
        <v>374</v>
      </c>
      <c r="C26" s="199">
        <v>0</v>
      </c>
      <c r="D26" s="199">
        <v>0</v>
      </c>
      <c r="E26" s="199">
        <v>0</v>
      </c>
      <c r="F26" s="199">
        <v>0</v>
      </c>
      <c r="G26" s="199">
        <v>0</v>
      </c>
    </row>
    <row r="27" spans="1:7" x14ac:dyDescent="0.25">
      <c r="A27" s="29" t="s">
        <v>127</v>
      </c>
      <c r="B27" s="79" t="s">
        <v>375</v>
      </c>
      <c r="C27" s="199">
        <v>0</v>
      </c>
      <c r="D27" s="199">
        <v>0</v>
      </c>
      <c r="E27" s="199">
        <v>0</v>
      </c>
      <c r="F27" s="199">
        <v>0</v>
      </c>
      <c r="G27" s="199">
        <v>0</v>
      </c>
    </row>
    <row r="28" spans="1:7" x14ac:dyDescent="0.25">
      <c r="A28" s="29" t="s">
        <v>376</v>
      </c>
      <c r="B28" s="79" t="s">
        <v>377</v>
      </c>
      <c r="C28" s="199">
        <v>0</v>
      </c>
      <c r="D28" s="199">
        <v>0</v>
      </c>
      <c r="E28" s="199">
        <v>0</v>
      </c>
      <c r="F28" s="199">
        <v>0</v>
      </c>
      <c r="G28" s="199">
        <v>0</v>
      </c>
    </row>
    <row r="29" spans="1:7" x14ac:dyDescent="0.25">
      <c r="A29" s="29" t="s">
        <v>129</v>
      </c>
      <c r="B29" s="79" t="s">
        <v>378</v>
      </c>
      <c r="C29" s="105">
        <v>2.5</v>
      </c>
      <c r="D29" s="199">
        <v>2.5000000000000001E-2</v>
      </c>
      <c r="E29" s="199">
        <v>2.5000000000000001E-2</v>
      </c>
      <c r="F29" s="199">
        <v>2.5000000000000001E-2</v>
      </c>
      <c r="G29" s="199">
        <v>2.5000000000000001E-2</v>
      </c>
    </row>
    <row r="30" spans="1:7" x14ac:dyDescent="0.25">
      <c r="A30" s="29" t="s">
        <v>379</v>
      </c>
      <c r="B30" s="79" t="s">
        <v>380</v>
      </c>
      <c r="C30" s="105">
        <v>10.5</v>
      </c>
      <c r="D30" s="199">
        <v>0.105</v>
      </c>
      <c r="E30" s="199">
        <v>0.105</v>
      </c>
      <c r="F30" s="199">
        <v>0.105</v>
      </c>
      <c r="G30" s="199">
        <v>0.105</v>
      </c>
    </row>
    <row r="31" spans="1:7" x14ac:dyDescent="0.25">
      <c r="A31" s="84" t="s">
        <v>131</v>
      </c>
      <c r="B31" s="106" t="s">
        <v>381</v>
      </c>
      <c r="C31" s="70">
        <v>10.272600000000001</v>
      </c>
      <c r="D31" s="330">
        <v>0.11964831157890854</v>
      </c>
      <c r="E31" s="330">
        <v>0.12198440932330243</v>
      </c>
      <c r="F31" s="330">
        <v>0.11925801400620165</v>
      </c>
      <c r="G31" s="330">
        <v>0.11980953703548514</v>
      </c>
    </row>
    <row r="32" spans="1:7" x14ac:dyDescent="0.25">
      <c r="A32" s="225"/>
      <c r="B32" s="209" t="s">
        <v>382</v>
      </c>
      <c r="C32" s="209"/>
      <c r="D32" s="209"/>
      <c r="E32" s="209"/>
      <c r="F32" s="209"/>
      <c r="G32" s="210"/>
    </row>
    <row r="33" spans="1:7" x14ac:dyDescent="0.25">
      <c r="A33" s="32" t="s">
        <v>133</v>
      </c>
      <c r="B33" s="109" t="s">
        <v>383</v>
      </c>
      <c r="C33" s="254">
        <v>446509122176.88</v>
      </c>
      <c r="D33" s="248">
        <v>438629.9</v>
      </c>
      <c r="E33" s="248">
        <v>430298.7</v>
      </c>
      <c r="F33" s="248">
        <v>427154</v>
      </c>
      <c r="G33" s="248">
        <v>426903.5</v>
      </c>
    </row>
    <row r="34" spans="1:7" x14ac:dyDescent="0.25">
      <c r="A34" s="84" t="s">
        <v>135</v>
      </c>
      <c r="B34" s="106" t="s">
        <v>382</v>
      </c>
      <c r="C34" s="331">
        <v>4.2729999999999997</v>
      </c>
      <c r="D34" s="221">
        <v>5.1799999999999999E-2</v>
      </c>
      <c r="E34" s="221">
        <v>5.2900000000000003E-2</v>
      </c>
      <c r="F34" s="221">
        <v>5.0299999999999997E-2</v>
      </c>
      <c r="G34" s="221">
        <v>4.9099999999999998E-2</v>
      </c>
    </row>
    <row r="35" spans="1:7" ht="31.5" x14ac:dyDescent="0.25">
      <c r="A35" s="225"/>
      <c r="B35" s="209" t="s">
        <v>384</v>
      </c>
      <c r="C35" s="209"/>
      <c r="D35" s="209"/>
      <c r="E35" s="209"/>
      <c r="F35" s="209"/>
      <c r="G35" s="210"/>
    </row>
    <row r="36" spans="1:7" x14ac:dyDescent="0.25">
      <c r="A36" s="32" t="s">
        <v>385</v>
      </c>
      <c r="B36" s="109" t="s">
        <v>386</v>
      </c>
      <c r="C36" s="224">
        <v>0</v>
      </c>
      <c r="D36" s="224">
        <v>0</v>
      </c>
      <c r="E36" s="224">
        <v>0</v>
      </c>
      <c r="F36" s="224">
        <v>0</v>
      </c>
      <c r="G36" s="224">
        <v>0</v>
      </c>
    </row>
    <row r="37" spans="1:7" x14ac:dyDescent="0.25">
      <c r="A37" s="29" t="s">
        <v>387</v>
      </c>
      <c r="B37" s="79" t="s">
        <v>388</v>
      </c>
      <c r="C37" s="199">
        <v>0</v>
      </c>
      <c r="D37" s="199">
        <v>0</v>
      </c>
      <c r="E37" s="199">
        <v>0</v>
      </c>
      <c r="F37" s="199">
        <v>0</v>
      </c>
      <c r="G37" s="199">
        <v>0</v>
      </c>
    </row>
    <row r="38" spans="1:7" x14ac:dyDescent="0.25">
      <c r="A38" s="29" t="s">
        <v>389</v>
      </c>
      <c r="B38" s="79" t="s">
        <v>390</v>
      </c>
      <c r="C38" s="199">
        <v>0</v>
      </c>
      <c r="D38" s="199">
        <v>0</v>
      </c>
      <c r="E38" s="199">
        <v>0</v>
      </c>
      <c r="F38" s="199">
        <v>0</v>
      </c>
      <c r="G38" s="199">
        <v>0</v>
      </c>
    </row>
    <row r="39" spans="1:7" x14ac:dyDescent="0.25">
      <c r="A39" s="29" t="s">
        <v>391</v>
      </c>
      <c r="B39" s="79" t="s">
        <v>392</v>
      </c>
      <c r="C39" s="199">
        <v>0.03</v>
      </c>
      <c r="D39" s="199">
        <v>0</v>
      </c>
      <c r="E39" s="199">
        <v>0</v>
      </c>
      <c r="F39" s="199">
        <v>0</v>
      </c>
      <c r="G39" s="199">
        <v>0</v>
      </c>
    </row>
    <row r="40" spans="1:7" x14ac:dyDescent="0.25">
      <c r="A40" s="29" t="s">
        <v>393</v>
      </c>
      <c r="B40" s="5" t="s">
        <v>394</v>
      </c>
      <c r="C40" s="199">
        <v>0</v>
      </c>
      <c r="D40" s="199">
        <v>0</v>
      </c>
      <c r="E40" s="199">
        <v>0</v>
      </c>
      <c r="F40" s="199">
        <v>0</v>
      </c>
      <c r="G40" s="199">
        <v>0</v>
      </c>
    </row>
    <row r="41" spans="1:7" x14ac:dyDescent="0.25">
      <c r="A41" s="84" t="s">
        <v>395</v>
      </c>
      <c r="B41" s="222" t="s">
        <v>396</v>
      </c>
      <c r="C41" s="221">
        <v>0.03</v>
      </c>
      <c r="D41" s="221">
        <v>0</v>
      </c>
      <c r="E41" s="221">
        <v>0</v>
      </c>
      <c r="F41" s="221">
        <v>0</v>
      </c>
      <c r="G41" s="221">
        <v>0</v>
      </c>
    </row>
    <row r="42" spans="1:7" x14ac:dyDescent="0.25">
      <c r="A42" s="225"/>
      <c r="B42" s="209" t="s">
        <v>397</v>
      </c>
      <c r="C42" s="209"/>
      <c r="D42" s="209"/>
      <c r="E42" s="209"/>
      <c r="F42" s="209"/>
      <c r="G42" s="210"/>
    </row>
    <row r="43" spans="1:7" x14ac:dyDescent="0.25">
      <c r="A43" s="32" t="s">
        <v>137</v>
      </c>
      <c r="B43" s="109" t="s">
        <v>398</v>
      </c>
      <c r="C43" s="262">
        <v>59153.971524985798</v>
      </c>
      <c r="D43" s="332">
        <v>59797.818871566677</v>
      </c>
      <c r="E43" s="332">
        <v>62093.707242143333</v>
      </c>
      <c r="F43" s="332">
        <v>61556.475464429168</v>
      </c>
      <c r="G43" s="332">
        <v>60387.596762176669</v>
      </c>
    </row>
    <row r="44" spans="1:7" x14ac:dyDescent="0.25">
      <c r="A44" s="29" t="s">
        <v>399</v>
      </c>
      <c r="B44" s="79" t="s">
        <v>400</v>
      </c>
      <c r="C44" s="260">
        <v>23898.111331185835</v>
      </c>
      <c r="D44" s="333">
        <v>28324.921672714172</v>
      </c>
      <c r="E44" s="333">
        <v>27913.554730123335</v>
      </c>
      <c r="F44" s="333">
        <v>26081.797144117496</v>
      </c>
      <c r="G44" s="333">
        <v>24198.774017943331</v>
      </c>
    </row>
    <row r="45" spans="1:7" x14ac:dyDescent="0.25">
      <c r="A45" s="29" t="s">
        <v>401</v>
      </c>
      <c r="B45" s="79" t="s">
        <v>402</v>
      </c>
      <c r="C45" s="260">
        <v>6369.7935110166663</v>
      </c>
      <c r="D45" s="333">
        <v>6871.8805761974991</v>
      </c>
      <c r="E45" s="333">
        <v>6610.1393758925005</v>
      </c>
      <c r="F45" s="333">
        <v>6077.5933545224989</v>
      </c>
      <c r="G45" s="333">
        <v>6045.0410263924987</v>
      </c>
    </row>
    <row r="46" spans="1:7" x14ac:dyDescent="0.25">
      <c r="A46" s="29" t="s">
        <v>139</v>
      </c>
      <c r="B46" s="79" t="s">
        <v>403</v>
      </c>
      <c r="C46" s="260">
        <v>17528.317820169166</v>
      </c>
      <c r="D46" s="333">
        <v>21453.041096516667</v>
      </c>
      <c r="E46" s="333">
        <v>21303.415354231664</v>
      </c>
      <c r="F46" s="333">
        <v>20004.203789595831</v>
      </c>
      <c r="G46" s="333">
        <v>18153.732991550834</v>
      </c>
    </row>
    <row r="47" spans="1:7" x14ac:dyDescent="0.25">
      <c r="A47" s="84" t="s">
        <v>141</v>
      </c>
      <c r="B47" s="106" t="s">
        <v>404</v>
      </c>
      <c r="C47" s="330">
        <v>2.8357916666666672</v>
      </c>
      <c r="D47" s="330">
        <v>2.8211999999999997</v>
      </c>
      <c r="E47" s="330">
        <v>2.9629166666666666</v>
      </c>
      <c r="F47" s="330">
        <v>3.1335333333333337</v>
      </c>
      <c r="G47" s="330">
        <v>3.3437333333333332</v>
      </c>
    </row>
    <row r="48" spans="1:7" x14ac:dyDescent="0.25">
      <c r="A48" s="225"/>
      <c r="B48" s="209" t="s">
        <v>405</v>
      </c>
      <c r="C48" s="209"/>
      <c r="D48" s="209"/>
      <c r="E48" s="209"/>
      <c r="F48" s="209"/>
      <c r="G48" s="210"/>
    </row>
    <row r="49" spans="1:11" x14ac:dyDescent="0.25">
      <c r="A49" s="32" t="s">
        <v>143</v>
      </c>
      <c r="B49" s="109" t="s">
        <v>406</v>
      </c>
      <c r="C49" s="254">
        <v>380298482054.15997</v>
      </c>
      <c r="D49" s="248">
        <v>366747.6</v>
      </c>
      <c r="E49" s="262">
        <v>361005</v>
      </c>
      <c r="F49" s="262">
        <v>351123.3</v>
      </c>
      <c r="G49" s="263">
        <v>357978450024.3136</v>
      </c>
      <c r="J49" s="259"/>
      <c r="K49" s="259"/>
    </row>
    <row r="50" spans="1:11" x14ac:dyDescent="0.25">
      <c r="A50" s="29" t="s">
        <v>145</v>
      </c>
      <c r="B50" s="152" t="s">
        <v>407</v>
      </c>
      <c r="C50" s="242">
        <v>293869745522.63</v>
      </c>
      <c r="D50" s="200">
        <v>289803.7</v>
      </c>
      <c r="E50" s="260">
        <v>278786</v>
      </c>
      <c r="F50" s="260">
        <v>268614.5</v>
      </c>
      <c r="G50" s="260">
        <v>267142.2</v>
      </c>
      <c r="I50" s="259"/>
      <c r="J50" s="259"/>
    </row>
    <row r="51" spans="1:11" x14ac:dyDescent="0.25">
      <c r="A51" s="29" t="s">
        <v>147</v>
      </c>
      <c r="B51" s="79" t="s">
        <v>408</v>
      </c>
      <c r="C51" s="261">
        <v>1.2941</v>
      </c>
      <c r="D51" s="199">
        <v>1.2655000000000001</v>
      </c>
      <c r="E51" s="261">
        <v>1.2949999999999999</v>
      </c>
      <c r="F51" s="261">
        <v>1.3069999999999999</v>
      </c>
      <c r="G51" s="261">
        <v>1.34</v>
      </c>
    </row>
  </sheetData>
  <sheetProtection algorithmName="SHA-512" hashValue="n4h+FB2FOi+rlKMFI6qhqnv0Bw3b5AILs025dpxl4/QJ9tCtkXR0hBt9ka8Ac81SPJYLAdIg+a9XAXG5Q+vacw==" saltValue="qsR75M0SoWrYSuWTUzpLfQ==" spinCount="100000" sheet="1" objects="1" scenarios="1"/>
  <pageMargins left="0.7" right="0.7" top="0.75" bottom="0.75" header="0.3" footer="0.3"/>
  <pageSetup paperSize="9" scale="40" fitToWidth="0" fitToHeight="0" orientation="portrait" r:id="rId1"/>
  <ignoredErrors>
    <ignoredError sqref="A7: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1EEB-ED67-4A4A-BDCB-283C8D7AB5DF}">
  <sheetPr codeName="Sheet7"/>
  <dimension ref="A1:O20"/>
  <sheetViews>
    <sheetView showGridLines="0" zoomScale="85" zoomScaleNormal="85" workbookViewId="0">
      <selection activeCell="F3" sqref="F3"/>
    </sheetView>
  </sheetViews>
  <sheetFormatPr defaultRowHeight="15.75" x14ac:dyDescent="0.25"/>
  <cols>
    <col min="1" max="1" width="5.42578125" style="1" customWidth="1"/>
    <col min="2" max="2" width="65.5703125" style="1" customWidth="1"/>
    <col min="3" max="15" width="21.85546875" style="1" customWidth="1"/>
    <col min="16" max="16384" width="9.140625" style="1"/>
  </cols>
  <sheetData>
    <row r="1" spans="1:15" ht="18.75" x14ac:dyDescent="0.3">
      <c r="A1" s="15" t="s">
        <v>52</v>
      </c>
    </row>
    <row r="2" spans="1:15" x14ac:dyDescent="0.25">
      <c r="A2" s="23" t="s">
        <v>1048</v>
      </c>
    </row>
    <row r="3" spans="1:15" x14ac:dyDescent="0.25">
      <c r="A3" s="23" t="s">
        <v>78</v>
      </c>
    </row>
    <row r="5" spans="1:15" x14ac:dyDescent="0.25">
      <c r="A5" s="90" t="s">
        <v>1045</v>
      </c>
      <c r="B5" s="61"/>
      <c r="C5" s="29" t="s">
        <v>312</v>
      </c>
      <c r="D5" s="29" t="s">
        <v>313</v>
      </c>
      <c r="E5" s="29" t="s">
        <v>314</v>
      </c>
      <c r="F5" s="29" t="s">
        <v>348</v>
      </c>
      <c r="G5" s="29" t="s">
        <v>349</v>
      </c>
      <c r="H5" s="29" t="s">
        <v>409</v>
      </c>
      <c r="I5" s="29" t="s">
        <v>301</v>
      </c>
      <c r="J5" s="29" t="s">
        <v>410</v>
      </c>
      <c r="K5" s="29" t="s">
        <v>411</v>
      </c>
      <c r="L5" s="29" t="s">
        <v>412</v>
      </c>
      <c r="M5" s="29" t="s">
        <v>413</v>
      </c>
      <c r="N5" s="29" t="s">
        <v>414</v>
      </c>
      <c r="O5" s="29" t="s">
        <v>415</v>
      </c>
    </row>
    <row r="6" spans="1:15" x14ac:dyDescent="0.25">
      <c r="A6" s="61"/>
      <c r="B6" s="61"/>
      <c r="C6" s="378" t="s">
        <v>416</v>
      </c>
      <c r="D6" s="379"/>
      <c r="E6" s="378" t="s">
        <v>417</v>
      </c>
      <c r="F6" s="379"/>
      <c r="G6" s="376" t="s">
        <v>418</v>
      </c>
      <c r="H6" s="376" t="s">
        <v>419</v>
      </c>
      <c r="I6" s="378" t="s">
        <v>420</v>
      </c>
      <c r="J6" s="380"/>
      <c r="K6" s="380"/>
      <c r="L6" s="379"/>
      <c r="M6" s="376" t="s">
        <v>421</v>
      </c>
      <c r="N6" s="376" t="s">
        <v>422</v>
      </c>
      <c r="O6" s="376" t="s">
        <v>423</v>
      </c>
    </row>
    <row r="7" spans="1:15" ht="78.75" x14ac:dyDescent="0.25">
      <c r="A7" s="61"/>
      <c r="B7" s="61"/>
      <c r="C7" s="207" t="s">
        <v>424</v>
      </c>
      <c r="D7" s="207" t="s">
        <v>425</v>
      </c>
      <c r="E7" s="207" t="s">
        <v>426</v>
      </c>
      <c r="F7" s="207" t="s">
        <v>427</v>
      </c>
      <c r="G7" s="377"/>
      <c r="H7" s="377"/>
      <c r="I7" s="207" t="s">
        <v>428</v>
      </c>
      <c r="J7" s="207" t="s">
        <v>417</v>
      </c>
      <c r="K7" s="207" t="s">
        <v>429</v>
      </c>
      <c r="L7" s="75" t="s">
        <v>430</v>
      </c>
      <c r="M7" s="377"/>
      <c r="N7" s="377"/>
      <c r="O7" s="377"/>
    </row>
    <row r="8" spans="1:15" x14ac:dyDescent="0.25">
      <c r="A8" s="226" t="s">
        <v>431</v>
      </c>
      <c r="B8" s="208" t="s">
        <v>432</v>
      </c>
      <c r="C8" s="227"/>
      <c r="D8" s="227"/>
      <c r="E8" s="227"/>
      <c r="F8" s="227"/>
      <c r="G8" s="227"/>
      <c r="H8" s="227"/>
      <c r="I8" s="227"/>
      <c r="J8" s="227"/>
      <c r="K8" s="227"/>
      <c r="L8" s="227"/>
      <c r="M8" s="227"/>
      <c r="N8" s="228"/>
      <c r="O8" s="229"/>
    </row>
    <row r="9" spans="1:15" x14ac:dyDescent="0.25">
      <c r="A9" s="60"/>
      <c r="B9" s="293" t="s">
        <v>1172</v>
      </c>
      <c r="C9" s="254">
        <v>50995411.259999998</v>
      </c>
      <c r="D9" s="254"/>
      <c r="E9" s="254"/>
      <c r="F9" s="254"/>
      <c r="G9" s="254"/>
      <c r="H9" s="254">
        <v>50995411.259999998</v>
      </c>
      <c r="I9" s="254">
        <v>407967.83409999998</v>
      </c>
      <c r="J9" s="254"/>
      <c r="K9" s="254"/>
      <c r="L9" s="254">
        <v>407967.83409999998</v>
      </c>
      <c r="M9" s="254">
        <v>637442640.75</v>
      </c>
      <c r="N9" s="282">
        <v>1.0493836648566573E-2</v>
      </c>
      <c r="O9" s="282">
        <v>0</v>
      </c>
    </row>
    <row r="10" spans="1:15" x14ac:dyDescent="0.25">
      <c r="A10" s="60"/>
      <c r="B10" s="293" t="s">
        <v>1173</v>
      </c>
      <c r="C10" s="254">
        <v>2151161798.7600002</v>
      </c>
      <c r="D10" s="254"/>
      <c r="E10" s="254"/>
      <c r="F10" s="254"/>
      <c r="G10" s="254"/>
      <c r="H10" s="254">
        <v>2151161798.7600002</v>
      </c>
      <c r="I10" s="254">
        <v>17209483.270100001</v>
      </c>
      <c r="J10" s="254"/>
      <c r="K10" s="254"/>
      <c r="L10" s="254">
        <v>17209483.270100001</v>
      </c>
      <c r="M10" s="254">
        <v>26889522484.5</v>
      </c>
      <c r="N10" s="282">
        <v>0.44266604165269091</v>
      </c>
      <c r="O10" s="282">
        <v>0</v>
      </c>
    </row>
    <row r="11" spans="1:15" x14ac:dyDescent="0.25">
      <c r="A11" s="60"/>
      <c r="B11" s="293" t="s">
        <v>1174</v>
      </c>
      <c r="C11" s="254">
        <v>1291887168.6300001</v>
      </c>
      <c r="D11" s="254"/>
      <c r="E11" s="254"/>
      <c r="F11" s="254"/>
      <c r="G11" s="254"/>
      <c r="H11" s="254">
        <v>1291887168.6300001</v>
      </c>
      <c r="I11" s="254">
        <v>10335208.469000001</v>
      </c>
      <c r="J11" s="254"/>
      <c r="K11" s="254"/>
      <c r="L11" s="254">
        <v>10335208.469000001</v>
      </c>
      <c r="M11" s="254">
        <v>16148589607.875</v>
      </c>
      <c r="N11" s="282">
        <v>0.26584446208076146</v>
      </c>
      <c r="O11" s="282">
        <v>0</v>
      </c>
    </row>
    <row r="12" spans="1:15" x14ac:dyDescent="0.25">
      <c r="A12" s="7"/>
      <c r="B12" s="294" t="s">
        <v>1175</v>
      </c>
      <c r="C12" s="273">
        <v>42654554219.954903</v>
      </c>
      <c r="D12" s="273">
        <v>358361248967.422</v>
      </c>
      <c r="E12" s="273"/>
      <c r="F12" s="273"/>
      <c r="G12" s="273"/>
      <c r="H12" s="273">
        <v>401015803187.37701</v>
      </c>
      <c r="I12" s="273">
        <v>3859737303.2368002</v>
      </c>
      <c r="J12" s="273"/>
      <c r="K12" s="273"/>
      <c r="L12" s="273">
        <v>3859737303.2368002</v>
      </c>
      <c r="M12" s="273">
        <v>5012697539842.21</v>
      </c>
      <c r="N12" s="283">
        <v>99.280995659617972</v>
      </c>
      <c r="O12" s="283">
        <v>0</v>
      </c>
    </row>
    <row r="13" spans="1:15" x14ac:dyDescent="0.25">
      <c r="A13" s="29" t="s">
        <v>433</v>
      </c>
      <c r="B13" s="80" t="s">
        <v>347</v>
      </c>
      <c r="C13" s="242">
        <v>46148598599</v>
      </c>
      <c r="D13" s="242">
        <v>358361248967</v>
      </c>
      <c r="E13" s="242"/>
      <c r="F13" s="242"/>
      <c r="G13" s="242"/>
      <c r="H13" s="242">
        <v>404509847566</v>
      </c>
      <c r="I13" s="242">
        <v>3887689962</v>
      </c>
      <c r="J13" s="242"/>
      <c r="K13" s="242"/>
      <c r="L13" s="242">
        <v>3887689962</v>
      </c>
      <c r="M13" s="242">
        <v>5056373094576</v>
      </c>
      <c r="N13" s="70">
        <v>100</v>
      </c>
      <c r="O13" s="284"/>
    </row>
    <row r="15" spans="1:15" x14ac:dyDescent="0.25">
      <c r="C15" s="259"/>
      <c r="D15" s="259"/>
      <c r="E15" s="259"/>
      <c r="F15" s="259"/>
      <c r="G15" s="259"/>
      <c r="H15" s="259"/>
      <c r="I15" s="259"/>
      <c r="J15" s="259"/>
      <c r="K15" s="259"/>
      <c r="L15" s="259"/>
      <c r="M15" s="259"/>
      <c r="N15" s="259"/>
      <c r="O15" s="259"/>
    </row>
    <row r="16" spans="1:15" x14ac:dyDescent="0.25">
      <c r="C16" s="306"/>
      <c r="D16" s="306"/>
      <c r="E16" s="306"/>
      <c r="F16" s="306"/>
      <c r="G16" s="306"/>
      <c r="H16" s="306"/>
      <c r="I16" s="306"/>
      <c r="J16" s="306"/>
      <c r="K16" s="306"/>
      <c r="L16" s="306"/>
      <c r="M16" s="306"/>
      <c r="N16" s="306"/>
      <c r="O16" s="259"/>
    </row>
    <row r="17" spans="14:14" x14ac:dyDescent="0.25">
      <c r="N17" s="319"/>
    </row>
    <row r="20" spans="14:14" x14ac:dyDescent="0.25">
      <c r="N20" s="318"/>
    </row>
  </sheetData>
  <sheetProtection algorithmName="SHA-512" hashValue="qCyTNKr7KTknpndm9fhyOR8O+y5sfb9lvvFOaSaNnyGd0LDFFxvt/SpAc5XQr+DWAmkrYXKB43zR+xYjvzBgcw==" saltValue="HFuKLEfwsQf0T5Gg03WePw==" spinCount="100000" sheet="1" objects="1" scenarios="1"/>
  <mergeCells count="8">
    <mergeCell ref="N6:N7"/>
    <mergeCell ref="O6:O7"/>
    <mergeCell ref="C6:D6"/>
    <mergeCell ref="E6:F6"/>
    <mergeCell ref="G6:G7"/>
    <mergeCell ref="H6:H7"/>
    <mergeCell ref="I6:L6"/>
    <mergeCell ref="M6:M7"/>
  </mergeCells>
  <pageMargins left="0.7" right="0.7" top="0.75" bottom="0.75" header="0.3" footer="0.3"/>
  <pageSetup paperSize="9" scale="35" fitToWidth="0" fitToHeight="0" orientation="landscape" r:id="rId1"/>
  <ignoredErrors>
    <ignoredError sqref="A12:A13 A8:A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FCA8-B25A-4BC1-BA19-7AA91ED8BC90}">
  <sheetPr codeName="Sheet8"/>
  <dimension ref="A1:C8"/>
  <sheetViews>
    <sheetView showGridLines="0" zoomScale="85" zoomScaleNormal="85" workbookViewId="0"/>
  </sheetViews>
  <sheetFormatPr defaultRowHeight="15.75" x14ac:dyDescent="0.25"/>
  <cols>
    <col min="1" max="1" width="5.42578125" style="1" customWidth="1"/>
    <col min="2" max="2" width="65.5703125" style="1" customWidth="1"/>
    <col min="3" max="3" width="21.85546875" style="1" customWidth="1"/>
    <col min="4" max="16384" width="9.140625" style="1"/>
  </cols>
  <sheetData>
    <row r="1" spans="1:3" ht="18.75" x14ac:dyDescent="0.3">
      <c r="A1" s="15" t="s">
        <v>52</v>
      </c>
    </row>
    <row r="2" spans="1:3" x14ac:dyDescent="0.25">
      <c r="A2" s="23" t="s">
        <v>1047</v>
      </c>
    </row>
    <row r="3" spans="1:3" x14ac:dyDescent="0.25">
      <c r="A3" s="23" t="s">
        <v>79</v>
      </c>
    </row>
    <row r="5" spans="1:3" x14ac:dyDescent="0.25">
      <c r="A5" s="90" t="s">
        <v>1045</v>
      </c>
      <c r="B5" s="61"/>
      <c r="C5" s="29" t="s">
        <v>312</v>
      </c>
    </row>
    <row r="6" spans="1:3" x14ac:dyDescent="0.25">
      <c r="A6" s="29">
        <v>1</v>
      </c>
      <c r="B6" s="79" t="s">
        <v>434</v>
      </c>
      <c r="C6" s="267">
        <v>114261350149.2502</v>
      </c>
    </row>
    <row r="7" spans="1:3" x14ac:dyDescent="0.25">
      <c r="A7" s="29" t="s">
        <v>106</v>
      </c>
      <c r="B7" s="79" t="s">
        <v>435</v>
      </c>
      <c r="C7" s="199">
        <v>0</v>
      </c>
    </row>
    <row r="8" spans="1:3" x14ac:dyDescent="0.25">
      <c r="A8" s="29" t="s">
        <v>108</v>
      </c>
      <c r="B8" s="79" t="s">
        <v>436</v>
      </c>
      <c r="C8" s="199">
        <v>0</v>
      </c>
    </row>
  </sheetData>
  <sheetProtection algorithmName="SHA-512" hashValue="fnWr06QfbROvk1Lw7MEwubVw7KnpF5eQi2tuYTBsdoe75C2U0ac8/0Q0ehix9L9LTxechEayTE85vIwgIfbhew==" saltValue="dtgb8Ev+wgmdPIgn7yVAQQ==" spinCount="100000" sheet="1" objects="1" scenarios="1"/>
  <pageMargins left="0.7" right="0.7" top="0.75" bottom="0.75" header="0.3" footer="0.3"/>
  <pageSetup paperSize="9" scale="85" fitToWidth="0" fitToHeight="0" orientation="portrait" r:id="rId1"/>
  <ignoredErrors>
    <ignoredError sqref="A7:A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F568-6217-4F91-A83E-4F8F62A0E6E3}">
  <sheetPr codeName="Sheet9"/>
  <dimension ref="A1:J17"/>
  <sheetViews>
    <sheetView showGridLines="0" zoomScale="85" zoomScaleNormal="85" workbookViewId="0">
      <selection activeCell="F3" sqref="F3"/>
    </sheetView>
  </sheetViews>
  <sheetFormatPr defaultRowHeight="15.75" x14ac:dyDescent="0.25"/>
  <cols>
    <col min="1" max="1" width="5.42578125" style="1" customWidth="1"/>
    <col min="2" max="2" width="65.5703125" style="1" customWidth="1"/>
    <col min="3" max="10" width="21.85546875" style="1" customWidth="1"/>
    <col min="11" max="16384" width="9.140625" style="1"/>
  </cols>
  <sheetData>
    <row r="1" spans="1:10" ht="18.75" x14ac:dyDescent="0.3">
      <c r="A1" s="144" t="s">
        <v>52</v>
      </c>
    </row>
    <row r="2" spans="1:10" x14ac:dyDescent="0.25">
      <c r="A2" s="23" t="s">
        <v>1162</v>
      </c>
    </row>
    <row r="3" spans="1:10" x14ac:dyDescent="0.25">
      <c r="A3" s="23" t="s">
        <v>1123</v>
      </c>
    </row>
    <row r="5" spans="1:10" x14ac:dyDescent="0.25">
      <c r="A5" s="90" t="s">
        <v>1045</v>
      </c>
      <c r="B5" s="145"/>
      <c r="C5" s="29" t="s">
        <v>312</v>
      </c>
      <c r="D5" s="29" t="s">
        <v>313</v>
      </c>
      <c r="E5" s="29" t="s">
        <v>314</v>
      </c>
      <c r="F5" s="29" t="s">
        <v>348</v>
      </c>
      <c r="G5" s="29" t="s">
        <v>349</v>
      </c>
      <c r="H5" s="29" t="s">
        <v>409</v>
      </c>
      <c r="I5" s="31" t="s">
        <v>301</v>
      </c>
      <c r="J5" s="29" t="s">
        <v>410</v>
      </c>
    </row>
    <row r="6" spans="1:10" ht="63" x14ac:dyDescent="0.25">
      <c r="A6" s="146"/>
      <c r="B6" s="98"/>
      <c r="C6" s="36" t="s">
        <v>437</v>
      </c>
      <c r="D6" s="36" t="s">
        <v>438</v>
      </c>
      <c r="E6" s="36" t="s">
        <v>439</v>
      </c>
      <c r="F6" s="36" t="s">
        <v>440</v>
      </c>
      <c r="G6" s="36" t="s">
        <v>441</v>
      </c>
      <c r="H6" s="36" t="s">
        <v>442</v>
      </c>
      <c r="I6" s="113" t="s">
        <v>443</v>
      </c>
      <c r="J6" s="36" t="s">
        <v>444</v>
      </c>
    </row>
    <row r="7" spans="1:10" x14ac:dyDescent="0.25">
      <c r="A7" s="29" t="s">
        <v>445</v>
      </c>
      <c r="B7" s="79" t="s">
        <v>446</v>
      </c>
      <c r="C7" s="267"/>
      <c r="D7" s="267"/>
      <c r="E7" s="274"/>
      <c r="F7" s="29" t="s">
        <v>447</v>
      </c>
      <c r="G7" s="267"/>
      <c r="H7" s="267"/>
      <c r="I7" s="264"/>
      <c r="J7" s="267"/>
    </row>
    <row r="8" spans="1:10" x14ac:dyDescent="0.25">
      <c r="A8" s="29" t="s">
        <v>448</v>
      </c>
      <c r="B8" s="79" t="s">
        <v>449</v>
      </c>
      <c r="C8" s="267"/>
      <c r="D8" s="267"/>
      <c r="E8" s="274"/>
      <c r="F8" s="29" t="s">
        <v>447</v>
      </c>
      <c r="G8" s="267"/>
      <c r="H8" s="267"/>
      <c r="I8" s="264"/>
      <c r="J8" s="267"/>
    </row>
    <row r="9" spans="1:10" x14ac:dyDescent="0.25">
      <c r="A9" s="29" t="s">
        <v>101</v>
      </c>
      <c r="B9" s="79" t="s">
        <v>450</v>
      </c>
      <c r="C9" s="267">
        <v>320641198.25</v>
      </c>
      <c r="D9" s="267">
        <v>909986380.72189999</v>
      </c>
      <c r="E9" s="274"/>
      <c r="F9" s="29" t="s">
        <v>447</v>
      </c>
      <c r="G9" s="267">
        <v>5211813177.4544001</v>
      </c>
      <c r="H9" s="267">
        <v>1722878610.5606999</v>
      </c>
      <c r="I9" s="264">
        <v>1722878610.5606999</v>
      </c>
      <c r="J9" s="267">
        <v>402297576.98280001</v>
      </c>
    </row>
    <row r="10" spans="1:10" x14ac:dyDescent="0.25">
      <c r="A10" s="29" t="s">
        <v>106</v>
      </c>
      <c r="B10" s="79" t="s">
        <v>451</v>
      </c>
      <c r="C10" s="274"/>
      <c r="D10" s="274"/>
      <c r="E10" s="242"/>
      <c r="F10" s="148" t="s">
        <v>1129</v>
      </c>
      <c r="G10" s="242"/>
      <c r="H10" s="242"/>
      <c r="I10" s="242"/>
      <c r="J10" s="242"/>
    </row>
    <row r="11" spans="1:10" x14ac:dyDescent="0.25">
      <c r="A11" s="29" t="s">
        <v>452</v>
      </c>
      <c r="B11" s="103" t="s">
        <v>453</v>
      </c>
      <c r="C11" s="274"/>
      <c r="D11" s="274"/>
      <c r="E11" s="267"/>
      <c r="F11" s="147"/>
      <c r="G11" s="267"/>
      <c r="H11" s="267"/>
      <c r="I11" s="264"/>
      <c r="J11" s="267"/>
    </row>
    <row r="12" spans="1:10" x14ac:dyDescent="0.25">
      <c r="A12" s="29" t="s">
        <v>454</v>
      </c>
      <c r="B12" s="103" t="s">
        <v>455</v>
      </c>
      <c r="C12" s="274"/>
      <c r="D12" s="274"/>
      <c r="E12" s="267"/>
      <c r="F12" s="147"/>
      <c r="G12" s="267"/>
      <c r="H12" s="267"/>
      <c r="I12" s="264"/>
      <c r="J12" s="267"/>
    </row>
    <row r="13" spans="1:10" x14ac:dyDescent="0.25">
      <c r="A13" s="29" t="s">
        <v>456</v>
      </c>
      <c r="B13" s="103" t="s">
        <v>457</v>
      </c>
      <c r="C13" s="274"/>
      <c r="D13" s="274"/>
      <c r="E13" s="267"/>
      <c r="F13" s="147"/>
      <c r="G13" s="267"/>
      <c r="H13" s="267"/>
      <c r="I13" s="264"/>
      <c r="J13" s="267"/>
    </row>
    <row r="14" spans="1:10" x14ac:dyDescent="0.25">
      <c r="A14" s="29" t="s">
        <v>108</v>
      </c>
      <c r="B14" s="79" t="s">
        <v>458</v>
      </c>
      <c r="C14" s="274"/>
      <c r="D14" s="274"/>
      <c r="E14" s="274"/>
      <c r="F14" s="147"/>
      <c r="G14" s="267"/>
      <c r="H14" s="267"/>
      <c r="I14" s="264"/>
      <c r="J14" s="267"/>
    </row>
    <row r="15" spans="1:10" x14ac:dyDescent="0.25">
      <c r="A15" s="29" t="s">
        <v>112</v>
      </c>
      <c r="B15" s="79" t="s">
        <v>459</v>
      </c>
      <c r="C15" s="274"/>
      <c r="D15" s="274"/>
      <c r="E15" s="274"/>
      <c r="F15" s="147"/>
      <c r="G15" s="267">
        <v>119272533.33</v>
      </c>
      <c r="H15" s="267">
        <v>6829953.3701999998</v>
      </c>
      <c r="I15" s="264">
        <v>6829953.3701999998</v>
      </c>
      <c r="J15" s="267">
        <v>1365990.6740000001</v>
      </c>
    </row>
    <row r="16" spans="1:10" x14ac:dyDescent="0.25">
      <c r="A16" s="29" t="s">
        <v>114</v>
      </c>
      <c r="B16" s="79" t="s">
        <v>460</v>
      </c>
      <c r="C16" s="274"/>
      <c r="D16" s="274"/>
      <c r="E16" s="274"/>
      <c r="F16" s="147"/>
      <c r="G16" s="267"/>
      <c r="H16" s="267"/>
      <c r="I16" s="264"/>
      <c r="J16" s="267"/>
    </row>
    <row r="17" spans="1:10" x14ac:dyDescent="0.25">
      <c r="A17" s="29" t="s">
        <v>118</v>
      </c>
      <c r="B17" s="80" t="s">
        <v>347</v>
      </c>
      <c r="C17" s="274"/>
      <c r="D17" s="274"/>
      <c r="E17" s="274"/>
      <c r="F17" s="147"/>
      <c r="G17" s="242">
        <v>5331085710.7844</v>
      </c>
      <c r="H17" s="242">
        <v>1729708563.9308999</v>
      </c>
      <c r="I17" s="242">
        <v>1729708563.9308999</v>
      </c>
      <c r="J17" s="242">
        <v>403663567.65680003</v>
      </c>
    </row>
  </sheetData>
  <sheetProtection algorithmName="SHA-512" hashValue="bOKLXdbWZb1bdaxUVdWLwkdC3I67n2c2uWVuSAJ8XDHG7rym6rpdNGS5wgaNBZwG5YeO5Vj9RyP4A015XCsPPA==" saltValue="6DdwJGUxBnKTDUJYcSVM8w==" spinCount="100000" sheet="1" objects="1" scenarios="1"/>
  <pageMargins left="0.7" right="0.7" top="0.75" bottom="0.75" header="0.3" footer="0.3"/>
  <pageSetup paperSize="9" scale="50" fitToWidth="0" fitToHeight="0" orientation="landscape" r:id="rId1"/>
  <ignoredErrors>
    <ignoredError sqref="A9: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855E-3FE5-40A3-8C08-15A58DA09380}">
  <sheetPr codeName="Sheet10"/>
  <dimension ref="A1:E13"/>
  <sheetViews>
    <sheetView showGridLines="0" zoomScale="85" zoomScaleNormal="85" workbookViewId="0">
      <selection activeCell="D11" sqref="D11"/>
    </sheetView>
  </sheetViews>
  <sheetFormatPr defaultRowHeight="15.75" x14ac:dyDescent="0.25"/>
  <cols>
    <col min="1" max="1" width="5.42578125" style="1" customWidth="1"/>
    <col min="2" max="2" width="3.28515625" style="1" customWidth="1"/>
    <col min="3" max="3" width="87.42578125" style="1" customWidth="1"/>
    <col min="4" max="5" width="21.85546875" style="1" customWidth="1"/>
    <col min="6" max="16384" width="9.140625" style="1"/>
  </cols>
  <sheetData>
    <row r="1" spans="1:5" ht="18.75" x14ac:dyDescent="0.3">
      <c r="A1" s="15" t="s">
        <v>52</v>
      </c>
    </row>
    <row r="2" spans="1:5" x14ac:dyDescent="0.25">
      <c r="A2" s="23" t="s">
        <v>57</v>
      </c>
    </row>
    <row r="3" spans="1:5" x14ac:dyDescent="0.25">
      <c r="A3" s="23" t="s">
        <v>80</v>
      </c>
    </row>
    <row r="5" spans="1:5" x14ac:dyDescent="0.25">
      <c r="A5" s="90" t="s">
        <v>1045</v>
      </c>
      <c r="B5" s="73"/>
      <c r="C5" s="143"/>
      <c r="D5" s="31" t="s">
        <v>312</v>
      </c>
      <c r="E5" s="29" t="s">
        <v>313</v>
      </c>
    </row>
    <row r="6" spans="1:5" x14ac:dyDescent="0.25">
      <c r="A6" s="73"/>
      <c r="B6" s="73"/>
      <c r="C6" s="381"/>
      <c r="D6" s="382" t="s">
        <v>443</v>
      </c>
      <c r="E6" s="369" t="s">
        <v>444</v>
      </c>
    </row>
    <row r="7" spans="1:5" x14ac:dyDescent="0.25">
      <c r="A7" s="73"/>
      <c r="B7" s="73"/>
      <c r="C7" s="381"/>
      <c r="D7" s="382"/>
      <c r="E7" s="369"/>
    </row>
    <row r="8" spans="1:5" x14ac:dyDescent="0.25">
      <c r="A8" s="29" t="s">
        <v>101</v>
      </c>
      <c r="B8" s="364" t="s">
        <v>461</v>
      </c>
      <c r="C8" s="365"/>
      <c r="D8" s="264"/>
      <c r="E8" s="267"/>
    </row>
    <row r="9" spans="1:5" x14ac:dyDescent="0.25">
      <c r="A9" s="29" t="s">
        <v>106</v>
      </c>
      <c r="B9" s="31"/>
      <c r="C9" s="3" t="s">
        <v>462</v>
      </c>
      <c r="D9" s="275"/>
      <c r="E9" s="267"/>
    </row>
    <row r="10" spans="1:5" x14ac:dyDescent="0.25">
      <c r="A10" s="29" t="s">
        <v>108</v>
      </c>
      <c r="B10" s="31"/>
      <c r="C10" s="3" t="s">
        <v>463</v>
      </c>
      <c r="D10" s="275"/>
      <c r="E10" s="267"/>
    </row>
    <row r="11" spans="1:5" x14ac:dyDescent="0.25">
      <c r="A11" s="29" t="s">
        <v>112</v>
      </c>
      <c r="B11" s="364" t="s">
        <v>464</v>
      </c>
      <c r="C11" s="365"/>
      <c r="D11" s="264">
        <v>1722878610.5606999</v>
      </c>
      <c r="E11" s="267">
        <v>534845135.7238</v>
      </c>
    </row>
    <row r="12" spans="1:5" x14ac:dyDescent="0.25">
      <c r="A12" s="29" t="s">
        <v>465</v>
      </c>
      <c r="B12" s="364" t="s">
        <v>466</v>
      </c>
      <c r="C12" s="365"/>
      <c r="D12" s="264"/>
      <c r="E12" s="267"/>
    </row>
    <row r="13" spans="1:5" x14ac:dyDescent="0.25">
      <c r="A13" s="29" t="s">
        <v>114</v>
      </c>
      <c r="B13" s="374" t="s">
        <v>467</v>
      </c>
      <c r="C13" s="375"/>
      <c r="D13" s="265">
        <v>1722878610.5606999</v>
      </c>
      <c r="E13" s="242">
        <v>534845135.7238</v>
      </c>
    </row>
  </sheetData>
  <sheetProtection algorithmName="SHA-512" hashValue="wJ2uV3HVaHq8QhqufSZhj7g5uRsBXUzqg1fvUFcn/HWbZxr7PwVCH0l4MdBRC7FgJJOo+4WqP17tP/5xc4swiQ==" saltValue="Wm4SmghuXTMFsqpuE2VibA==" spinCount="100000" sheet="1" objects="1" scenarios="1"/>
  <mergeCells count="7">
    <mergeCell ref="B13:C13"/>
    <mergeCell ref="C6:C7"/>
    <mergeCell ref="D6:D7"/>
    <mergeCell ref="E6:E7"/>
    <mergeCell ref="B8:C8"/>
    <mergeCell ref="B11:C11"/>
    <mergeCell ref="B12:C12"/>
  </mergeCells>
  <pageMargins left="0.7" right="0.7" top="0.75" bottom="0.75" header="0.3" footer="0.3"/>
  <pageSetup paperSize="9" scale="60" fitToWidth="0" fitToHeight="0" orientation="portrait" r:id="rId1"/>
  <ignoredErrors>
    <ignoredError sqref="A8:A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D6CD5A57008CE04CA663DA2E149EDDBD|8138272" UniqueId="b09b7928-ee95-4329-a815-010699964bc2">
      <p:Name>Auditing</p:Name>
      <p:Description>Audits user actions on documents and list items to the Audit Log.</p:Description>
      <p:CustomData>
        <Audit>
          <Update/>
          <View/>
          <CheckInOut/>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D6CD5A57008CE04CA663DA2E149EDDBD" ma:contentTypeVersion="7" ma:contentTypeDescription="Skapa ett nytt dokument." ma:contentTypeScope="" ma:versionID="5566f7767da9ff6afef5c273c60dbe7c">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2.xml><?xml version="1.0" encoding="utf-8"?>
<ds:datastoreItem xmlns:ds="http://schemas.openxmlformats.org/officeDocument/2006/customXml" ds:itemID="{CBFB417A-F4A1-45E3-85DE-6FAFA7F0CAB9}">
  <ds:schemaRefs>
    <ds:schemaRef ds:uri="office.server.policy"/>
  </ds:schemaRefs>
</ds:datastoreItem>
</file>

<file path=customXml/itemProps3.xml><?xml version="1.0" encoding="utf-8"?>
<ds:datastoreItem xmlns:ds="http://schemas.openxmlformats.org/officeDocument/2006/customXml" ds:itemID="{00FC85E9-25B4-426B-A093-31F7EC02FB4E}">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91ea4dbe-4a67-48b8-8390-eb124d4ae2e0"/>
    <ds:schemaRef ds:uri="http://purl.org/dc/terms/"/>
  </ds:schemaRefs>
</ds:datastoreItem>
</file>

<file path=customXml/itemProps4.xml><?xml version="1.0" encoding="utf-8"?>
<ds:datastoreItem xmlns:ds="http://schemas.openxmlformats.org/officeDocument/2006/customXml" ds:itemID="{7BC575AC-9FFD-40E1-8CE6-2DAB3CE1C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31</vt:i4>
      </vt:variant>
    </vt:vector>
  </HeadingPairs>
  <TitlesOfParts>
    <vt:vector size="63" baseType="lpstr">
      <vt:lpstr>Cover sheet</vt:lpstr>
      <vt:lpstr>EU CC1</vt:lpstr>
      <vt:lpstr>EU CC2</vt:lpstr>
      <vt:lpstr>EU OV1</vt:lpstr>
      <vt:lpstr>EU KM1</vt:lpstr>
      <vt:lpstr>EU CCyB1</vt:lpstr>
      <vt:lpstr>EU CCyB2</vt:lpstr>
      <vt:lpstr>EU CCR1</vt:lpstr>
      <vt:lpstr>EU CCR2</vt:lpstr>
      <vt:lpstr>EU CCR3</vt:lpstr>
      <vt:lpstr>EU CCR5</vt:lpstr>
      <vt:lpstr>EU CCR8</vt:lpstr>
      <vt:lpstr>EU CR1</vt:lpstr>
      <vt:lpstr>EU CR1-A</vt:lpstr>
      <vt:lpstr>EU CR2</vt:lpstr>
      <vt:lpstr>EU CR3</vt:lpstr>
      <vt:lpstr>EU CR4</vt:lpstr>
      <vt:lpstr>EU CR5</vt:lpstr>
      <vt:lpstr>EU CR6</vt:lpstr>
      <vt:lpstr>EU CR7</vt:lpstr>
      <vt:lpstr>EU CR7-A</vt:lpstr>
      <vt:lpstr>EU CR8</vt:lpstr>
      <vt:lpstr>EU CQ1</vt:lpstr>
      <vt:lpstr>EU CQ5</vt:lpstr>
      <vt:lpstr>EU CQ7</vt:lpstr>
      <vt:lpstr>EU LR1</vt:lpstr>
      <vt:lpstr>EU LR2</vt:lpstr>
      <vt:lpstr>EU LR3</vt:lpstr>
      <vt:lpstr>EU LIQ1</vt:lpstr>
      <vt:lpstr>EU LIQ2</vt:lpstr>
      <vt:lpstr>EU LIQB</vt:lpstr>
      <vt:lpstr>IRRBB</vt:lpstr>
      <vt:lpstr>'Cover sheet'!Utskriftsområde</vt:lpstr>
      <vt:lpstr>'EU CC1'!Utskriftsområde</vt:lpstr>
      <vt:lpstr>'EU CC2'!Utskriftsområde</vt:lpstr>
      <vt:lpstr>'EU CCR1'!Utskriftsområde</vt:lpstr>
      <vt:lpstr>'EU CCR2'!Utskriftsområde</vt:lpstr>
      <vt:lpstr>'EU CCR3'!Utskriftsområde</vt:lpstr>
      <vt:lpstr>'EU CCR5'!Utskriftsområde</vt:lpstr>
      <vt:lpstr>'EU CCR8'!Utskriftsområde</vt:lpstr>
      <vt:lpstr>'EU CCyB1'!Utskriftsområde</vt:lpstr>
      <vt:lpstr>'EU CCyB2'!Utskriftsområde</vt:lpstr>
      <vt:lpstr>'EU CQ1'!Utskriftsområde</vt:lpstr>
      <vt:lpstr>'EU CQ5'!Utskriftsområde</vt:lpstr>
      <vt:lpstr>'EU CQ7'!Utskriftsområde</vt:lpstr>
      <vt:lpstr>'EU CR1'!Utskriftsområde</vt:lpstr>
      <vt:lpstr>'EU CR1-A'!Utskriftsområde</vt:lpstr>
      <vt:lpstr>'EU CR2'!Utskriftsområde</vt:lpstr>
      <vt:lpstr>'EU CR3'!Utskriftsområde</vt:lpstr>
      <vt:lpstr>'EU CR4'!Utskriftsområde</vt:lpstr>
      <vt:lpstr>'EU CR5'!Utskriftsområde</vt:lpstr>
      <vt:lpstr>'EU CR6'!Utskriftsområde</vt:lpstr>
      <vt:lpstr>'EU CR7'!Utskriftsområde</vt:lpstr>
      <vt:lpstr>'EU CR7-A'!Utskriftsområde</vt:lpstr>
      <vt:lpstr>'EU CR8'!Utskriftsområde</vt:lpstr>
      <vt:lpstr>'EU KM1'!Utskriftsområde</vt:lpstr>
      <vt:lpstr>'EU LIQ1'!Utskriftsområde</vt:lpstr>
      <vt:lpstr>'EU LIQ2'!Utskriftsområde</vt:lpstr>
      <vt:lpstr>'EU LIQB'!Utskriftsområde</vt:lpstr>
      <vt:lpstr>'EU LR1'!Utskriftsområde</vt:lpstr>
      <vt:lpstr>'EU LR3'!Utskriftsområde</vt:lpstr>
      <vt:lpstr>'EU OV1'!Utskriftsområde</vt:lpstr>
      <vt:lpstr>IRRBB!Utskriftsområde</vt:lpstr>
    </vt:vector>
  </TitlesOfParts>
  <Company>Länsförsäkringar Bank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Björkström Karolina</cp:lastModifiedBy>
  <cp:lastPrinted>2021-07-06T08:59:52Z</cp:lastPrinted>
  <dcterms:created xsi:type="dcterms:W3CDTF">2016-09-29T20:15:42Z</dcterms:created>
  <dcterms:modified xsi:type="dcterms:W3CDTF">2021-07-21T14:02:39Z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0x010100D6CD5A57008CE04CA663DA2E149EDDBD</vt:lpwstr>
  </property>
</Properties>
</file>